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325" windowHeight="6450" tabRatio="810" activeTab="0"/>
  </bookViews>
  <sheets>
    <sheet name="microRNA list" sheetId="1" r:id="rId1"/>
    <sheet name="Plate #1 Ct data" sheetId="2" r:id="rId2"/>
    <sheet name="Plate 1 Graph" sheetId="3" r:id="rId3"/>
    <sheet name="Plate #2 Ct data" sheetId="4" r:id="rId4"/>
    <sheet name="Plate 2 Graph" sheetId="5" r:id="rId5"/>
    <sheet name="Plate #3 Ct data" sheetId="6" r:id="rId6"/>
    <sheet name="Plate 3 Graph" sheetId="7" r:id="rId7"/>
  </sheets>
  <definedNames/>
  <calcPr fullCalcOnLoad="1"/>
</workbook>
</file>

<file path=xl/sharedStrings.xml><?xml version="1.0" encoding="utf-8"?>
<sst xmlns="http://schemas.openxmlformats.org/spreadsheetml/2006/main" count="8941" uniqueCount="2617">
  <si>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</si>
  <si>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</si>
  <si>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</si>
  <si>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</si>
  <si>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</si>
  <si>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</si>
  <si>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</si>
  <si>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</si>
  <si>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</si>
  <si>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</si>
  <si>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</si>
  <si>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</si>
  <si>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</si>
  <si>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</si>
  <si>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</si>
  <si>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</si>
  <si>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</si>
  <si>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</si>
  <si>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</si>
  <si>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</si>
  <si>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</si>
  <si>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</si>
  <si>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</si>
  <si>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</si>
  <si>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</si>
  <si>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</si>
  <si>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</si>
  <si>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</si>
  <si>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</si>
  <si>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</si>
  <si>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</si>
  <si>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</si>
  <si>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</si>
  <si>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</si>
  <si>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</si>
  <si>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</si>
  <si>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</si>
  <si>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</si>
  <si>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</si>
  <si>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</si>
  <si>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</si>
  <si>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</si>
  <si>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</si>
  <si>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</si>
  <si>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</si>
  <si>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</si>
  <si>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</si>
  <si>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</si>
  <si>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</si>
  <si>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</si>
  <si>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</si>
  <si>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</si>
  <si>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</si>
  <si>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</si>
  <si>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</si>
  <si>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</si>
  <si>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</si>
  <si>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</si>
  <si>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</si>
  <si>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</si>
  <si>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</si>
  <si>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</si>
  <si>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</si>
  <si>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</si>
  <si>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</si>
  <si>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</si>
  <si>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</si>
  <si>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</si>
  <si>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</si>
  <si>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</si>
  <si>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</si>
  <si>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</si>
  <si>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</si>
  <si>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</si>
  <si>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</si>
  <si>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</si>
  <si>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</si>
  <si>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</si>
  <si>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</si>
  <si>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</si>
  <si>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</si>
  <si>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</si>
  <si>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</si>
  <si>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</si>
  <si>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</si>
  <si>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</si>
  <si>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</si>
  <si>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</si>
  <si>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</si>
  <si>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</si>
  <si>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</si>
  <si>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</si>
  <si>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</si>
  <si>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</si>
  <si>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</si>
  <si>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</si>
  <si>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</si>
  <si>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</si>
  <si>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</si>
  <si>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</si>
  <si>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</si>
  <si>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</si>
  <si>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</si>
  <si>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</si>
  <si>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</si>
  <si>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</si>
  <si>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</si>
  <si>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</si>
  <si>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</si>
  <si>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</si>
  <si>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</si>
  <si>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</si>
  <si>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</si>
  <si>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</si>
  <si>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</si>
  <si>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</si>
  <si>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</si>
  <si>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</si>
  <si>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</si>
  <si>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</si>
  <si>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</si>
  <si>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</si>
  <si>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</si>
  <si>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</si>
  <si>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</si>
  <si>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</si>
  <si>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hsa-miR-765</t>
  </si>
  <si>
    <t>hsa-miR-770-5p</t>
  </si>
  <si>
    <t>hsa-miR-598</t>
  </si>
  <si>
    <t>hsa-miR-599</t>
  </si>
  <si>
    <t>hsa-miR-600</t>
  </si>
  <si>
    <t>hsa-miR-601</t>
  </si>
  <si>
    <t>hsa-miR-602</t>
  </si>
  <si>
    <t>hsa-miR-603</t>
  </si>
  <si>
    <t>hsa-miR-604</t>
  </si>
  <si>
    <t>hsa-miR-605</t>
  </si>
  <si>
    <t>hsa-miR-606</t>
  </si>
  <si>
    <t>hsa-miR-607</t>
  </si>
  <si>
    <t>hsa-miR-609</t>
  </si>
  <si>
    <t>hsa-miR-610</t>
  </si>
  <si>
    <t>hsa-miR-611</t>
  </si>
  <si>
    <t>hsa-miR-612</t>
  </si>
  <si>
    <t>hsa-miR-613</t>
  </si>
  <si>
    <t>hsa-miR-616</t>
  </si>
  <si>
    <t>hsa-miR-617</t>
  </si>
  <si>
    <t>hsa-miR-618</t>
  </si>
  <si>
    <t>hsa-miR-620</t>
  </si>
  <si>
    <t>hsa-miR-621</t>
  </si>
  <si>
    <t>hsa-miR-622</t>
  </si>
  <si>
    <t>hsa-miR-623</t>
  </si>
  <si>
    <t>hsa-miR-625</t>
  </si>
  <si>
    <t>hsa-miR-626</t>
  </si>
  <si>
    <t>hsa-miR-627</t>
  </si>
  <si>
    <t>hsa-miR-629</t>
  </si>
  <si>
    <t>hsa-miR-630</t>
  </si>
  <si>
    <t>hsa-miR-631</t>
  </si>
  <si>
    <t>hsa-miR-33b</t>
  </si>
  <si>
    <t>hsa-miR-632</t>
  </si>
  <si>
    <t>hsa-miR-634</t>
  </si>
  <si>
    <t>hsa-miR-635</t>
  </si>
  <si>
    <t>hsa-miR-636</t>
  </si>
  <si>
    <t>hsa-miR-637</t>
  </si>
  <si>
    <t>hsa-miR-638</t>
  </si>
  <si>
    <t>hsa-miR-639</t>
  </si>
  <si>
    <t>hsa-miR-640</t>
  </si>
  <si>
    <t>hsa-miR-641</t>
  </si>
  <si>
    <t>hsa-miR-642</t>
  </si>
  <si>
    <t>hsa-miR-643</t>
  </si>
  <si>
    <t>hsa-miR-645</t>
  </si>
  <si>
    <t>hsa-miR-646</t>
  </si>
  <si>
    <t>hsa-miR-647</t>
  </si>
  <si>
    <t>hsa-miR-648</t>
  </si>
  <si>
    <t>hsa-miR-649</t>
  </si>
  <si>
    <t>hsa-miR-650</t>
  </si>
  <si>
    <t>hsa-miR-651</t>
  </si>
  <si>
    <t>hsa-miR-652</t>
  </si>
  <si>
    <t>hsa-miR-661</t>
  </si>
  <si>
    <t>hsa-miR-662</t>
  </si>
  <si>
    <t>hsa-miR-653</t>
  </si>
  <si>
    <t>hsa-miR-411</t>
  </si>
  <si>
    <t>hsa-miR-655</t>
  </si>
  <si>
    <t>hsa-miR-656</t>
  </si>
  <si>
    <t>hsa-miR-549</t>
  </si>
  <si>
    <t>hsa-miR-657</t>
  </si>
  <si>
    <t>hsa-miR-659</t>
  </si>
  <si>
    <t>hsa-miR-660</t>
  </si>
  <si>
    <t>hsa-miR-421</t>
  </si>
  <si>
    <t>hsa-miR-542-5p</t>
  </si>
  <si>
    <t>hsa-miR-758</t>
  </si>
  <si>
    <t>hsa-miR-668</t>
  </si>
  <si>
    <t>hsa-miR-767-5p</t>
  </si>
  <si>
    <t>hsa-miR-769-5p</t>
  </si>
  <si>
    <t>hsa-miR-802</t>
  </si>
  <si>
    <t>hsa-miR-539</t>
  </si>
  <si>
    <t>hsa-miR-544</t>
  </si>
  <si>
    <t>hsa-miR-545</t>
  </si>
  <si>
    <t>hsa-miR-551a</t>
  </si>
  <si>
    <t>hsa-miR-552</t>
  </si>
  <si>
    <t>hsa-miR-553</t>
  </si>
  <si>
    <t>hsa-miR-554</t>
  </si>
  <si>
    <t>hsa-miR-92b</t>
  </si>
  <si>
    <t>hsa-miR-555</t>
  </si>
  <si>
    <t>hsa-miR-557</t>
  </si>
  <si>
    <t>hsa-miR-558</t>
  </si>
  <si>
    <t>hsa-miR-559</t>
  </si>
  <si>
    <t>hsa-miR-561</t>
  </si>
  <si>
    <t>hsa-miR-562</t>
  </si>
  <si>
    <t>hsa-miR-563</t>
  </si>
  <si>
    <t>hsa-miR-564</t>
  </si>
  <si>
    <t>hsa-miR-566</t>
  </si>
  <si>
    <t>hsa-miR-567</t>
  </si>
  <si>
    <t>hsa-miR-568</t>
  </si>
  <si>
    <t>hsa-miR-569</t>
  </si>
  <si>
    <t>hsa-miR-570</t>
  </si>
  <si>
    <t>hsa-miR-571</t>
  </si>
  <si>
    <t>hsa-miR-572</t>
  </si>
  <si>
    <t>hsa-miR-575</t>
  </si>
  <si>
    <t>hsa-miR-577</t>
  </si>
  <si>
    <t>hsa-miR-578</t>
  </si>
  <si>
    <t>hsa-miR-579</t>
  </si>
  <si>
    <t>hsa-miR-580</t>
  </si>
  <si>
    <t>hsa-miR-581</t>
  </si>
  <si>
    <t>hsa-miR-583</t>
  </si>
  <si>
    <t>hsa-miR-584</t>
  </si>
  <si>
    <t>hsa-miR-585</t>
  </si>
  <si>
    <t>hsa-miR-586</t>
  </si>
  <si>
    <t>hsa-miR-587</t>
  </si>
  <si>
    <t>hsa-miR-588</t>
  </si>
  <si>
    <t>hsa-miR-550</t>
  </si>
  <si>
    <t>CGCAAGGAUGACACGCAAAUUC</t>
  </si>
  <si>
    <t>hsa-miR-489</t>
  </si>
  <si>
    <t>hsa-miR-511</t>
  </si>
  <si>
    <t>hsa-miR-202*</t>
  </si>
  <si>
    <t>hsa-miR-492</t>
  </si>
  <si>
    <t>hsa-miR-432</t>
  </si>
  <si>
    <t>hsa-miR-494</t>
  </si>
  <si>
    <t>hsa-miR-495</t>
  </si>
  <si>
    <t>hsa-miR-496</t>
  </si>
  <si>
    <t>hsa-miR-193b</t>
  </si>
  <si>
    <t>hsa-miR-497</t>
  </si>
  <si>
    <t>hsa-miR-181d</t>
  </si>
  <si>
    <t>hsa-miR-512-5p</t>
  </si>
  <si>
    <t>hsa-miR-498</t>
  </si>
  <si>
    <t>hsa-miR-515-5p</t>
  </si>
  <si>
    <t>hsa-miR-515-3p</t>
  </si>
  <si>
    <t>hsa-miR-518b</t>
  </si>
  <si>
    <t>hsa-miR-526a</t>
  </si>
  <si>
    <t>hsa-miR-521</t>
  </si>
  <si>
    <t>hsa-miR-527</t>
  </si>
  <si>
    <t>hsa-miR-519a</t>
  </si>
  <si>
    <t>hsa-miR-500</t>
  </si>
  <si>
    <t>hsa-miR-503</t>
  </si>
  <si>
    <t>hsa-miR-504</t>
  </si>
  <si>
    <t>hsa-miR-505</t>
  </si>
  <si>
    <t>hsa-miR-412</t>
  </si>
  <si>
    <t>hsa-miR-410</t>
  </si>
  <si>
    <t>hsa-miR-484</t>
  </si>
  <si>
    <t>hsa-miR-485-5p</t>
  </si>
  <si>
    <t>hsa-miR-487a</t>
  </si>
  <si>
    <t>hsa-miR-431</t>
  </si>
  <si>
    <t>hsa-miR-433</t>
  </si>
  <si>
    <t>hsa-miR-329</t>
  </si>
  <si>
    <t>hsa-miR-382</t>
  </si>
  <si>
    <t>hsa-miR-453</t>
  </si>
  <si>
    <t>hsa-miR-451</t>
  </si>
  <si>
    <t>hsa-miR-452</t>
  </si>
  <si>
    <t>hsa-miR-409-5p</t>
  </si>
  <si>
    <t>hsa-miR-448</t>
  </si>
  <si>
    <t>hsa-miR-429</t>
  </si>
  <si>
    <t>hsa-miR-422a</t>
  </si>
  <si>
    <t>hsa-miR-424</t>
  </si>
  <si>
    <t>hsa-miR-18b</t>
  </si>
  <si>
    <t>hsa-miR-20b</t>
  </si>
  <si>
    <t>hsa-miR-384</t>
  </si>
  <si>
    <t>hsa-miR-196b</t>
  </si>
  <si>
    <t>hsa-miR-363*</t>
  </si>
  <si>
    <t>hsa-miR-365</t>
  </si>
  <si>
    <t>hsa-miR-302b*</t>
  </si>
  <si>
    <t>hsa-miR-302c*</t>
  </si>
  <si>
    <t>hsa-miR-302d</t>
  </si>
  <si>
    <t>hsa-miR-367</t>
  </si>
  <si>
    <t>hsa-miR-369-5p</t>
  </si>
  <si>
    <t>hsa-miR-370</t>
  </si>
  <si>
    <t>hsa-miR-372</t>
  </si>
  <si>
    <t>hsa-miR-373*</t>
  </si>
  <si>
    <t>hsa-miR-375</t>
  </si>
  <si>
    <t>hsa-miR-376a</t>
  </si>
  <si>
    <t>hsa-miR-377</t>
  </si>
  <si>
    <t>hsa-miR-378</t>
  </si>
  <si>
    <t>hsa-miR-379</t>
  </si>
  <si>
    <t>hsa-miR-381</t>
  </si>
  <si>
    <t>hsa-miR-383</t>
  </si>
  <si>
    <t>hsa-miR-340</t>
  </si>
  <si>
    <t>hsa-miR-328</t>
  </si>
  <si>
    <t>hsa-miR-326</t>
  </si>
  <si>
    <t>hsa-miR-135b</t>
  </si>
  <si>
    <t>hsa-miR-148b</t>
  </si>
  <si>
    <t>hsa-miR-324-5p</t>
  </si>
  <si>
    <t>hsa-miR-335</t>
  </si>
  <si>
    <t>hsa-miR-133b</t>
  </si>
  <si>
    <t>hsa-miR-325</t>
  </si>
  <si>
    <t>hsa-miR-345</t>
  </si>
  <si>
    <t>hsa-miR-346</t>
  </si>
  <si>
    <t>hsa-miR-200c</t>
  </si>
  <si>
    <t>hsa-miR-155</t>
  </si>
  <si>
    <t>hsa-miR-106b</t>
  </si>
  <si>
    <t>hsa-miR-29c</t>
  </si>
  <si>
    <t>hsa-miR-200a*</t>
  </si>
  <si>
    <t>hsa-miR-302a*</t>
  </si>
  <si>
    <t>hsa-miR-34b</t>
  </si>
  <si>
    <t>hsa-miR-299-5p</t>
  </si>
  <si>
    <t>hsa-miR-99b</t>
  </si>
  <si>
    <t>hsa-miR-130b</t>
  </si>
  <si>
    <t>hsa-let-7g</t>
  </si>
  <si>
    <t>hsa-let-7i</t>
  </si>
  <si>
    <t>hsa-miR-1</t>
  </si>
  <si>
    <t>hsa-miR-15b</t>
  </si>
  <si>
    <t>hsa-miR-23b</t>
  </si>
  <si>
    <t>hsa-miR-27b</t>
  </si>
  <si>
    <t>hsa-miR-30b</t>
  </si>
  <si>
    <t>hsa-miR-125b</t>
  </si>
  <si>
    <t>hsa-miR-130a</t>
  </si>
  <si>
    <t>hsa-miR-132</t>
  </si>
  <si>
    <t>hsa-miR-133a</t>
  </si>
  <si>
    <t>hsa-miR-135a</t>
  </si>
  <si>
    <t>hsa-miR-137</t>
  </si>
  <si>
    <t>hsa-miR-138</t>
  </si>
  <si>
    <t>hsa-miR-141</t>
  </si>
  <si>
    <t>hsa-miR-142-5p</t>
  </si>
  <si>
    <t>hsa-miR-143</t>
  </si>
  <si>
    <t>hsa-miR-144</t>
  </si>
  <si>
    <t>hsa-miR-145</t>
  </si>
  <si>
    <t>hsa-miR-152</t>
  </si>
  <si>
    <t>hsa-miR-153</t>
  </si>
  <si>
    <t>hsa-miR-191</t>
  </si>
  <si>
    <t>hsa-miR-9</t>
  </si>
  <si>
    <t>hsa-miR-126*</t>
  </si>
  <si>
    <t>hsa-miR-134</t>
  </si>
  <si>
    <t>hsa-miR-136</t>
  </si>
  <si>
    <t>hsa-miR-146a</t>
  </si>
  <si>
    <t>hsa-miR-149</t>
  </si>
  <si>
    <t>hsa-miR-150</t>
  </si>
  <si>
    <t>hsa-miR-154</t>
  </si>
  <si>
    <t>hsa-miR-184</t>
  </si>
  <si>
    <t>hsa-miR-185</t>
  </si>
  <si>
    <t>hsa-miR-186</t>
  </si>
  <si>
    <t>hsa-miR-190</t>
  </si>
  <si>
    <t>hsa-miR-194</t>
  </si>
  <si>
    <t>hsa-miR-195</t>
  </si>
  <si>
    <t>hsa-miR-206</t>
  </si>
  <si>
    <t>hsa-miR-192</t>
  </si>
  <si>
    <t>hsa-miR-196a</t>
  </si>
  <si>
    <t>hsa-miR-197</t>
  </si>
  <si>
    <t>hsa-miR-198</t>
  </si>
  <si>
    <t>hsa-miR-148a</t>
  </si>
  <si>
    <t>hsa-miR-30c</t>
  </si>
  <si>
    <t>hsa-miR-30d</t>
  </si>
  <si>
    <t>hsa-miR-147</t>
  </si>
  <si>
    <t>hsa-miR-7</t>
  </si>
  <si>
    <t>hsa-miR-10a</t>
  </si>
  <si>
    <t>hsa-miR-10b</t>
  </si>
  <si>
    <t>hsa-miR-34a</t>
  </si>
  <si>
    <t>hsa-miR-181a</t>
  </si>
  <si>
    <t>hsa-miR-181b</t>
  </si>
  <si>
    <t>hsa-miR-181c</t>
  </si>
  <si>
    <t>hsa-miR-182</t>
  </si>
  <si>
    <t>hsa-miR-183</t>
  </si>
  <si>
    <t>hsa-miR-187</t>
  </si>
  <si>
    <t>hsa-miR-203</t>
  </si>
  <si>
    <t>hsa-miR-204</t>
  </si>
  <si>
    <t>hsa-miR-205</t>
  </si>
  <si>
    <t>hsa-miR-210</t>
  </si>
  <si>
    <t>hsa-miR-211</t>
  </si>
  <si>
    <t>hsa-miR-212</t>
  </si>
  <si>
    <t>hsa-miR-214</t>
  </si>
  <si>
    <t>hsa-miR-215</t>
  </si>
  <si>
    <t>hsa-miR-142-3p</t>
  </si>
  <si>
    <t>hsa-miR-369-3p</t>
  </si>
  <si>
    <t>hsa-miR-217</t>
  </si>
  <si>
    <t>hsa-miR-218</t>
  </si>
  <si>
    <t>hsa-miR-221</t>
  </si>
  <si>
    <t>hsa-miR-222</t>
  </si>
  <si>
    <t>hsa-miR-223</t>
  </si>
  <si>
    <t>hsa-miR-224</t>
  </si>
  <si>
    <t>hsa-miR-200b</t>
  </si>
  <si>
    <t>hsa-let-7a</t>
  </si>
  <si>
    <t>hsa-let-7b</t>
  </si>
  <si>
    <t>hsa-let-7c</t>
  </si>
  <si>
    <t>hsa-let-7d</t>
  </si>
  <si>
    <t>hsa-let-7e</t>
  </si>
  <si>
    <t>hsa-let-7f</t>
  </si>
  <si>
    <t>hsa-miR-15a</t>
  </si>
  <si>
    <t>hsa-miR-16</t>
  </si>
  <si>
    <t>hsa-miR-18a</t>
  </si>
  <si>
    <t>hsa-miR-19a</t>
  </si>
  <si>
    <t>hsa-miR-19b</t>
  </si>
  <si>
    <t>hsa-miR-20a</t>
  </si>
  <si>
    <t>hsa-miR-21</t>
  </si>
  <si>
    <t>hsa-miR-22</t>
  </si>
  <si>
    <t>hsa-miR-23a</t>
  </si>
  <si>
    <t>hsa-miR-24</t>
  </si>
  <si>
    <t>hsa-miR-25</t>
  </si>
  <si>
    <t>hsa-miR-26a</t>
  </si>
  <si>
    <t>hsa-miR-26b</t>
  </si>
  <si>
    <t>hsa-miR-27a</t>
  </si>
  <si>
    <t>hsa-miR-29a</t>
  </si>
  <si>
    <t>hsa-miR-31</t>
  </si>
  <si>
    <t>hsa-miR-32</t>
  </si>
  <si>
    <t>hsa-miR-93</t>
  </si>
  <si>
    <t>hsa-miR-95</t>
  </si>
  <si>
    <t>hsa-miR-96</t>
  </si>
  <si>
    <t>hsa-miR-98</t>
  </si>
  <si>
    <t>hsa-miR-99a</t>
  </si>
  <si>
    <t>hsa-miR-100</t>
  </si>
  <si>
    <t>hsa-miR-101</t>
  </si>
  <si>
    <t>hsa-miR-29b</t>
  </si>
  <si>
    <t>hsa-miR-103</t>
  </si>
  <si>
    <t>hsa-miR-105</t>
  </si>
  <si>
    <t>hsa-miR-106a</t>
  </si>
  <si>
    <t>hsa-miR-107</t>
  </si>
  <si>
    <t>hsa-miR-675</t>
  </si>
  <si>
    <t>mature miRNA ID</t>
  </si>
  <si>
    <t># bases</t>
  </si>
  <si>
    <t>UGAGGUAGUAGGUUGUAUAGUU</t>
  </si>
  <si>
    <t>UGAGGUAGUAGGUUGUGUGGUU</t>
  </si>
  <si>
    <t>UGAGGUAGUAGGUUGUAUGGUU</t>
  </si>
  <si>
    <t>UGAGGUAGUAGAUUGUAUAGUU</t>
  </si>
  <si>
    <t>AACCCGUAGAUCCGAACUUGUG</t>
  </si>
  <si>
    <t>AGCAGCAUUGUACAGGGCUAUGA</t>
  </si>
  <si>
    <t>UAAAGUGCUGACAGUGCAGAU</t>
  </si>
  <si>
    <t>AGCAGCAUUGUACAGGGCUAUCA</t>
  </si>
  <si>
    <t>UACCCUGUAGAUCCGAAUUUGUG</t>
  </si>
  <si>
    <t>UCCCUGAGACCCUAACUUGUGA</t>
  </si>
  <si>
    <t>CAUUAUUACUUUUGGUACGCG</t>
  </si>
  <si>
    <t>UCGGAUCCGUCUGAGCUUGGCU</t>
  </si>
  <si>
    <t>CUUUUUGCGGUCUGGGCUUGC</t>
  </si>
  <si>
    <t>CAGUGCAAUGUUAAAAGGGCAU</t>
  </si>
  <si>
    <t>CAGUGCAAUGAUGAAAGGGCAU</t>
  </si>
  <si>
    <t>UAACAGUCUACAGCCAUGGUCG</t>
  </si>
  <si>
    <t>UAUGGCUUUUUAUUCCUAUGUGA</t>
  </si>
  <si>
    <t>ACUCCAUUUGUUUUGAUGAUGGA</t>
  </si>
  <si>
    <t>UAACACUGUCUGGUAAAGAUGG</t>
  </si>
  <si>
    <t>UGUAGUGUUUCCUACUUUAUGGA</t>
  </si>
  <si>
    <t>UGAGAACUGAAUUCCAUGGGUU</t>
  </si>
  <si>
    <t>UGAGAACUGAAUUCCAUAGGCU</t>
  </si>
  <si>
    <t>GUGUGUGGAAAUGCUUCUGC</t>
  </si>
  <si>
    <t>UCAGUGCACUACAGAACUUUGU</t>
  </si>
  <si>
    <t>UCAGUGCAUCACAGAACUUUGU</t>
  </si>
  <si>
    <t>UCUCCCAACCCUUGUACCAGUG</t>
  </si>
  <si>
    <t>UAGGUUAUCCGUGUUGCCUUCG</t>
  </si>
  <si>
    <t>UAGCAGCACAUAAUGGUUUGUG</t>
  </si>
  <si>
    <t>UAGCAGCACAUCAUGGUUUACA</t>
  </si>
  <si>
    <t>UAGCAGCACGUAAAUAUUGGCG</t>
  </si>
  <si>
    <t>AACAUUCAACGCUGUCGGUGAGU</t>
  </si>
  <si>
    <t>AACAUUCAACCUGUCGGUGAGU</t>
  </si>
  <si>
    <t>UGGACGGAGAACUGAUAAGGGU</t>
  </si>
  <si>
    <t>UGAUAUGUUUGAUAUAUUAGGU</t>
  </si>
  <si>
    <t>CUGACCUAUGAAUUGACAGCC</t>
  </si>
  <si>
    <t>UGAUUGUAGCCUUUUGGAGUAGA</t>
  </si>
  <si>
    <t>GUGUCUUUUGCUCUGCAGUCA</t>
  </si>
  <si>
    <t>CACUCAGCCUUGAGGGCACUUUC</t>
  </si>
  <si>
    <t>UUCUCCAAAAGAAAGCACUUUCUG</t>
  </si>
  <si>
    <t>UGCUUCCUUUCAGAGGGU</t>
  </si>
  <si>
    <t>CAAAGCGCUCCCCUUUAGAGGU</t>
  </si>
  <si>
    <t>CUCCAGAGGGAAGUACUUUCU</t>
  </si>
  <si>
    <t>AACGCACUUCCCUUUAGAGUGU</t>
  </si>
  <si>
    <t>CAUGCCUUGAGUGUAGGACCGU</t>
  </si>
  <si>
    <t>GGAGAAAUUAUCCUUGGUGUGU</t>
  </si>
  <si>
    <t>CAAAACUGGCAAUUACUUUUGC</t>
  </si>
  <si>
    <t>CAAGAACCUCAGUUGCUUUUGU</t>
  </si>
  <si>
    <t>CAAAAAUCUCAAUUACUUUUGC</t>
  </si>
  <si>
    <t>CAAAAACCACAGUUUCUUUUGC</t>
  </si>
  <si>
    <t>UGACAACUAUGGAUGAGCUCU</t>
  </si>
  <si>
    <t>384 Plate#1</t>
  </si>
  <si>
    <t>384 Plate#2</t>
  </si>
  <si>
    <t>hsa-miR-337-3p</t>
  </si>
  <si>
    <t>hsa-miR-337-5p</t>
  </si>
  <si>
    <t>hsa-miR-338-3p</t>
  </si>
  <si>
    <t>hsa-miR-339-3p</t>
  </si>
  <si>
    <t>hsa-miR-339-5p</t>
  </si>
  <si>
    <t>hsa-miR-342-3p</t>
  </si>
  <si>
    <t>hsa-miR-361-3p</t>
  </si>
  <si>
    <t>hsa-miR-362-3p</t>
  </si>
  <si>
    <t>hsa-miR-363</t>
  </si>
  <si>
    <t>hsa-miR-371-3p</t>
  </si>
  <si>
    <t>hsa-miR-373</t>
  </si>
  <si>
    <t>hsa-miR-376b</t>
  </si>
  <si>
    <t>hsa-miR-376c</t>
  </si>
  <si>
    <t>hsa-miR-409-3p</t>
  </si>
  <si>
    <t>hsa-miR-423-5p</t>
  </si>
  <si>
    <t>hsa-miR-125a-3p</t>
  </si>
  <si>
    <t>hsa-miR-126</t>
  </si>
  <si>
    <t>hsa-miR-127-5p</t>
  </si>
  <si>
    <t>hsa-miR-139-3p</t>
  </si>
  <si>
    <t>hsa-miR-147b</t>
  </si>
  <si>
    <t>hsa-miR-151-3p</t>
  </si>
  <si>
    <t>hsa-miR-17</t>
  </si>
  <si>
    <t>hsa-miR-188-5p</t>
  </si>
  <si>
    <t>hsa-miR-190b</t>
  </si>
  <si>
    <t>hsa-miR-193a-5p</t>
  </si>
  <si>
    <t>hsa-miR-200a</t>
  </si>
  <si>
    <t>hsa-miR-202</t>
  </si>
  <si>
    <t>hsa-miR-216b</t>
  </si>
  <si>
    <t>hsa-miR-219-2-3p</t>
  </si>
  <si>
    <t>hsa-miR-220c</t>
  </si>
  <si>
    <t>hsa-miR-28-3p</t>
  </si>
  <si>
    <t>hsa-miR-298</t>
  </si>
  <si>
    <t>hsa-miR-299-3p</t>
  </si>
  <si>
    <t>hsa-miR-301b</t>
  </si>
  <si>
    <t>hsa-miR-302a</t>
  </si>
  <si>
    <t>hsa-miR-302b</t>
  </si>
  <si>
    <t>hsa-miR-302c</t>
  </si>
  <si>
    <t>hsa-miR-30e</t>
  </si>
  <si>
    <t>hsa-miR-323-3p</t>
  </si>
  <si>
    <t>hsa-miR-324-3p</t>
  </si>
  <si>
    <t>hsa-miR-330-5p</t>
  </si>
  <si>
    <t>hsa-miR-331-5p</t>
  </si>
  <si>
    <t>Human U6 snRNA</t>
  </si>
  <si>
    <t>NTC control</t>
  </si>
  <si>
    <t>Hm/Ms/Rt U1 snRNA</t>
  </si>
  <si>
    <t>hsa-miR-28-5p</t>
  </si>
  <si>
    <t>hsa-miR-30a</t>
  </si>
  <si>
    <t>hsa-miR-33a</t>
  </si>
  <si>
    <t>hsa-miR-34c-3p</t>
  </si>
  <si>
    <t>hsa-miR-34c-5p</t>
  </si>
  <si>
    <t>hsa-miR-92a</t>
  </si>
  <si>
    <t>hsa-miR-122</t>
  </si>
  <si>
    <t>hsa-miR-124</t>
  </si>
  <si>
    <t>hsa-miR-125a-5p</t>
  </si>
  <si>
    <t>hsa-miR-127-3p</t>
  </si>
  <si>
    <t>hsa-miR-128</t>
  </si>
  <si>
    <t>hsa-miR-129-3p</t>
  </si>
  <si>
    <t>hsa-miR-129-5p</t>
  </si>
  <si>
    <t>hsa-miR-139-5p</t>
  </si>
  <si>
    <t>hsa-miR-140-3p</t>
  </si>
  <si>
    <t>hsa-miR-140-5p</t>
  </si>
  <si>
    <t>hsa-miR-146b-3p</t>
  </si>
  <si>
    <t>hsa-miR-146b-5p</t>
  </si>
  <si>
    <t>hsa-miR-151-5p</t>
  </si>
  <si>
    <t>hsa-miR-188-3p</t>
  </si>
  <si>
    <t>hsa-miR-193a-3p</t>
  </si>
  <si>
    <t>hsa-miR-199a-3p</t>
  </si>
  <si>
    <t>hsa-miR-199a-5p</t>
  </si>
  <si>
    <t>hsa-miR-199b-3p</t>
  </si>
  <si>
    <t>hsa-miR-199b-5p</t>
  </si>
  <si>
    <t>hsa-miR-208a</t>
  </si>
  <si>
    <t>hsa-miR-208b</t>
  </si>
  <si>
    <t>hsa-miR-216a</t>
  </si>
  <si>
    <t>hsa-miR-219-1-3p</t>
  </si>
  <si>
    <t>hsa-miR-219-5p</t>
  </si>
  <si>
    <t>hsa-miR-220a</t>
  </si>
  <si>
    <t>hsa-miR-220b</t>
  </si>
  <si>
    <t>UAAUACUGUCUGGUAAAACCGU</t>
  </si>
  <si>
    <t>UGUCUUGCAGGCCGUCAUGCA</t>
  </si>
  <si>
    <t>UCUUGGAGUAGGUCAUUGGGUGG</t>
  </si>
  <si>
    <t>hsa-miR-320a</t>
  </si>
  <si>
    <t>hsa-miR-320b</t>
  </si>
  <si>
    <t>hsa-miR-320c</t>
  </si>
  <si>
    <t>hsa-miR-320d</t>
  </si>
  <si>
    <t>hsa-miR-323-5p</t>
  </si>
  <si>
    <t>hsa-miR-330-3p</t>
  </si>
  <si>
    <t>hsa-miR-331-3p</t>
  </si>
  <si>
    <t>hsa-miR-338-5p</t>
  </si>
  <si>
    <t>hsa-miR-342-5p</t>
  </si>
  <si>
    <t>hsa-miR-361-5p</t>
  </si>
  <si>
    <t>hsa-miR-362-5p</t>
  </si>
  <si>
    <t>hsa-miR-371-5p</t>
  </si>
  <si>
    <t>hsa-miR-374a</t>
  </si>
  <si>
    <t>hsa-miR-374b</t>
  </si>
  <si>
    <t>hsa-miR-380</t>
  </si>
  <si>
    <t>hsa-miR-423-3p</t>
  </si>
  <si>
    <t>hsa-miR-425</t>
  </si>
  <si>
    <t>hsa-miR-449a</t>
  </si>
  <si>
    <t>hsa-miR-449b</t>
  </si>
  <si>
    <t>hsa-miR-450a</t>
  </si>
  <si>
    <t>hsa-miR-450b-3p</t>
  </si>
  <si>
    <t>hsa-miR-450b-5p</t>
  </si>
  <si>
    <t>hsa-miR-454</t>
  </si>
  <si>
    <t>hsa-miR-455-3p</t>
  </si>
  <si>
    <t>hsa-miR-455-5p</t>
  </si>
  <si>
    <t>hsa-miR-483-3p</t>
  </si>
  <si>
    <t>hsa-miR-483-5p</t>
  </si>
  <si>
    <t>AAGACGGGAGGAAAGAAGGGAG</t>
  </si>
  <si>
    <t>hsa-miR-485-3p</t>
  </si>
  <si>
    <t>hsa-miR-486-3p</t>
  </si>
  <si>
    <t>hsa-miR-486-5p</t>
  </si>
  <si>
    <t>hsa-miR-487b</t>
  </si>
  <si>
    <t>hsa-miR-490-3p</t>
  </si>
  <si>
    <t>hsa-miR-490-5p</t>
  </si>
  <si>
    <t>hsa-miR-491-3p</t>
  </si>
  <si>
    <t>hsa-miR-491-5p</t>
  </si>
  <si>
    <t>hsa-miR-493</t>
  </si>
  <si>
    <t>hsa-miR-499-3p</t>
  </si>
  <si>
    <t>hsa-miR-499-5p</t>
  </si>
  <si>
    <t>hsa-miR-501-3p</t>
  </si>
  <si>
    <t>hsa-miR-501-5p</t>
  </si>
  <si>
    <t>hsa-miR-502-3p</t>
  </si>
  <si>
    <t>hsa-miR-502-5p</t>
  </si>
  <si>
    <t>hsa-miR-508-3p</t>
  </si>
  <si>
    <t>hsa-miR-508-5p</t>
  </si>
  <si>
    <t>hsa-miR-509-3-5p</t>
  </si>
  <si>
    <t>hsa-miR-509-3p</t>
  </si>
  <si>
    <t>hsa-miR-509-5p</t>
  </si>
  <si>
    <t>hsa-miR-512-3p</t>
  </si>
  <si>
    <t>hsa-miR-513a-3p</t>
  </si>
  <si>
    <t>hsa-miR-513a-5p</t>
  </si>
  <si>
    <t>hsa-miR-513b</t>
  </si>
  <si>
    <t>hsa-miR-513c</t>
  </si>
  <si>
    <t>hsa-miR-516a-3p</t>
  </si>
  <si>
    <t>hsa-miR-516a-5p</t>
  </si>
  <si>
    <t>hsa-miR-516b</t>
  </si>
  <si>
    <t>hsa-miR-517a</t>
  </si>
  <si>
    <t>hsa-miR-517b</t>
  </si>
  <si>
    <t>hsa-miR-517c</t>
  </si>
  <si>
    <t>hsa-miR-518a-3p</t>
  </si>
  <si>
    <t>hsa-miR-518a-5p</t>
  </si>
  <si>
    <t>hsa-miR-518c</t>
  </si>
  <si>
    <t>hsa-miR-518d-3p</t>
  </si>
  <si>
    <t>hsa-miR-518d-5p</t>
  </si>
  <si>
    <t>hsa-miR-518e</t>
  </si>
  <si>
    <t>hsa-miR-518f</t>
  </si>
  <si>
    <t>AAGUAGUUGGUUUGUAUGAGAUGGUU</t>
  </si>
  <si>
    <t>AAGUGAUCUAAAGGCCUACAU</t>
  </si>
  <si>
    <t>AAUGGAUUUUUGGAGCAGG</t>
  </si>
  <si>
    <t>ACCCGUCCCGUUCGUCCCCGGA</t>
  </si>
  <si>
    <t>ACCUUCUUGUAUAAGCACUGUGCUAAA</t>
  </si>
  <si>
    <t>ACGCCCUUCCCCCCCUUCUUCA</t>
  </si>
  <si>
    <t>ACGGUGCUGGAUGUGGCCUUU</t>
  </si>
  <si>
    <t>ACUCUAGCUGCCAAAGGCGCU</t>
  </si>
  <si>
    <t>AGAAGGAAAUUGAAUUCAUUUA</t>
  </si>
  <si>
    <t>AGAGAAGAAGAUCAGCCUGCA</t>
  </si>
  <si>
    <t>AGCCUGGAAGCUGGAGCCUGCAGU</t>
  </si>
  <si>
    <t>AGGAUGAGCAAAGAAAGUAGAUU</t>
  </si>
  <si>
    <t>CGGAUGAGCAAAGAAAGUGGUU</t>
  </si>
  <si>
    <t>AGGCAUUGACUUCUCACUAGCU</t>
  </si>
  <si>
    <t>AGUGAAUGAUGGGUUCUGACC</t>
  </si>
  <si>
    <t>AGUUAGGAUUAGGUCGUGGAA</t>
  </si>
  <si>
    <t>AUAUAUGAUGACUUAGCUUUU</t>
  </si>
  <si>
    <t>AUCCCACCUCUGCCACCA</t>
  </si>
  <si>
    <t>AUGGAUAAGGCUUUGGCUU</t>
  </si>
  <si>
    <t>AUGGGUGAAUUUGUAGAAGGAU</t>
  </si>
  <si>
    <t>AUGGUACCCUGGCAUACUGAGU</t>
  </si>
  <si>
    <t>CAAGUCUUAUUUGAGCACCUGUU</t>
  </si>
  <si>
    <t>CAGGAUGUGGUCAAGUGUUGUU</t>
  </si>
  <si>
    <t>CCUCAGGGCUGUAGAACAGGGCU</t>
  </si>
  <si>
    <t>CCUGUUGAAGUGUAAUCCCCA</t>
  </si>
  <si>
    <t>CGGGCGUGGUGGUGGGGG</t>
  </si>
  <si>
    <t>CUGGACUGAGCCGUGCUACUGG</t>
  </si>
  <si>
    <t>CUGGAGAUAUGGAAGAGCUGUGU</t>
  </si>
  <si>
    <t>CUUGGCACCUAGCAAGCACUCA</t>
  </si>
  <si>
    <t>GAUGAUGAUGGCAGCAAAUUCUGAAA</t>
  </si>
  <si>
    <t>GGGCGACAAAGCAAGACUCUUUCUU</t>
  </si>
  <si>
    <t>GUCCCUGUUCAGGCGCCA</t>
  </si>
  <si>
    <t>UCCCUGUUCGGGCGCCA</t>
  </si>
  <si>
    <t>GUGGGGGAGAGGCUGUC</t>
  </si>
  <si>
    <t>UAAAGAGCCCUGUGGAGACA</t>
  </si>
  <si>
    <t>UACGUAGAUAUAUAUGUAUUUU</t>
  </si>
  <si>
    <t>UAGUACUGUGCAUAUCAUCUAU</t>
  </si>
  <si>
    <t>UCAUAUUGCUUCUUUCU</t>
  </si>
  <si>
    <t>UCCCACCGCUGCCACCC</t>
  </si>
  <si>
    <t>UCGCCUCCUCCUCUCCC</t>
  </si>
  <si>
    <t>UCGUUUGCCUUUUUCUGCUU</t>
  </si>
  <si>
    <t>UCUACAAAGGAAAGCGCUUUCU</t>
  </si>
  <si>
    <t>UCUAUACAGACCCUGGCUUUUC</t>
  </si>
  <si>
    <t>UCUGGGCAACAAAGUGAGACCU</t>
  </si>
  <si>
    <t>UGCAGGACCAAGAUGAGCCCU</t>
  </si>
  <si>
    <t>UGCUGGAUCAGUGGUUCGAGUC</t>
  </si>
  <si>
    <t>UGGACUGCCCUGAUCUGGAGA</t>
  </si>
  <si>
    <t>UGGAGUCCAGGAAUCUGCAUUUU</t>
  </si>
  <si>
    <t>UGGAUUUUUGGAUCAGGGA</t>
  </si>
  <si>
    <t>UGGCCCUGACUGAAGACCAGCAGU</t>
  </si>
  <si>
    <t>UGGGAACGGGUUCCGGCAGACGCUG</t>
  </si>
  <si>
    <t>UGGGUGGUCUGGAGAUUUGUGC</t>
  </si>
  <si>
    <t>UGUGAGGUUGGCAUUGUUGUCU</t>
  </si>
  <si>
    <t>UUAGGCCGCAGAUCUGGGUGA</t>
  </si>
  <si>
    <t>UUAGGGCCCUGGCUCCAUCUCC</t>
  </si>
  <si>
    <t>UUCAAGUAAUUCAGGUG</t>
  </si>
  <si>
    <t>UUCAUUCGGCUGUCCAGAUGUA</t>
  </si>
  <si>
    <t>UUCUGGAAUUCUGUGUGAGGGA</t>
  </si>
  <si>
    <t>UUGAGAAGGAGGCUGCUG</t>
  </si>
  <si>
    <t>UUGCAGCUGCCUGGGAGUGACUUC</t>
  </si>
  <si>
    <t>UUGGGACAUACUUAUGCUAAA</t>
  </si>
  <si>
    <t>UUUAGAGACGGGGUCUUGCUCU</t>
  </si>
  <si>
    <t>UUUGAGGCUACAGUGAGAUGUG</t>
  </si>
  <si>
    <t>UUUUCAACUCUAAUGGGAGAGA</t>
  </si>
  <si>
    <t>ACGUUGGCUCUGGUGGUG</t>
  </si>
  <si>
    <t>ACUCGGCGUGGCGUCGGUCGUG</t>
  </si>
  <si>
    <t>GCAUGGGUGGUUCAGUGG</t>
  </si>
  <si>
    <t>CAGGGAGGUGAAUGUGAU</t>
  </si>
  <si>
    <t>GAUGAUGCUGCUGAUGCUG</t>
  </si>
  <si>
    <t>UCAAAACUGAGGGGCAUUUUCU</t>
  </si>
  <si>
    <t>CCAGACAGAAUUCUAUGCACUUUC</t>
  </si>
  <si>
    <t>UCCAGUGCCCUCCUCUCC</t>
  </si>
  <si>
    <t>AUUGAUCAUCGACACUUCGAACGCAAU</t>
  </si>
  <si>
    <t>UGAGGCAGUAGAUUGAAU</t>
  </si>
  <si>
    <t>hsa-let-7c*</t>
  </si>
  <si>
    <t>hsa-let-7d*</t>
  </si>
  <si>
    <t>hsa-miR-7-1*</t>
  </si>
  <si>
    <t>hsa-miR-7-2*</t>
  </si>
  <si>
    <t>hsa-miR-9*</t>
  </si>
  <si>
    <t>hsa-miR-24-2*</t>
  </si>
  <si>
    <t>hsa-miR-29c*</t>
  </si>
  <si>
    <t>hsa-miR-30a*</t>
  </si>
  <si>
    <t>hsa-miR-30e*</t>
  </si>
  <si>
    <t>hsa-miR-31*</t>
  </si>
  <si>
    <t>hsa-miR-33b*</t>
  </si>
  <si>
    <t>hsa-miR-34b*</t>
  </si>
  <si>
    <t>hsa-miR-92a-1*</t>
  </si>
  <si>
    <t>hsa-miR-92a-2*</t>
  </si>
  <si>
    <t>hsa-miR-92b*</t>
  </si>
  <si>
    <t>hsa-miR-93*</t>
  </si>
  <si>
    <t>hsa-miR-96*</t>
  </si>
  <si>
    <t>hsa-miR-99a*</t>
  </si>
  <si>
    <t>hsa-miR-99b*</t>
  </si>
  <si>
    <t>hsa-miR-129*</t>
  </si>
  <si>
    <t>hsa-miR-150*</t>
  </si>
  <si>
    <t>hsa-miR-181a*</t>
  </si>
  <si>
    <t>hsa-miR-187*</t>
  </si>
  <si>
    <t>hsa-miR-191*</t>
  </si>
  <si>
    <t>hsa-miR-196a*</t>
  </si>
  <si>
    <t>hsa-miR-218-1*</t>
  </si>
  <si>
    <t>hsa-miR-378*</t>
  </si>
  <si>
    <t>hsa-miR-380*</t>
  </si>
  <si>
    <t>hsa-miR-424*</t>
  </si>
  <si>
    <t>hsa-miR-425*</t>
  </si>
  <si>
    <t>hsa-miR-431*</t>
  </si>
  <si>
    <t>hsa-miR-432*</t>
  </si>
  <si>
    <t>hsa-miR-452*</t>
  </si>
  <si>
    <t>hsa-miR-454*</t>
  </si>
  <si>
    <t>hsa-miR-488*</t>
  </si>
  <si>
    <t>hsa-miR-493*</t>
  </si>
  <si>
    <t>hsa-miR-497*</t>
  </si>
  <si>
    <t>hsa-miR-500*</t>
  </si>
  <si>
    <t>hsa-miR-505*</t>
  </si>
  <si>
    <t>hsa-miR-516b*</t>
  </si>
  <si>
    <t>hsa-miR-517*</t>
  </si>
  <si>
    <t>hsa-miR-518c*</t>
  </si>
  <si>
    <t>hsa-miR-518e*</t>
  </si>
  <si>
    <t>hsa-miR-518f*</t>
  </si>
  <si>
    <t>Geomean</t>
  </si>
  <si>
    <t>UGUAACAGCAACUCCAUGUGGA</t>
  </si>
  <si>
    <t>UAGCAGCACAGAAAUAUUGGC</t>
  </si>
  <si>
    <t>UUCACCACCUUCUCCACCCAGC</t>
  </si>
  <si>
    <t>CCCAGUGUUCAGACUACCUGUUC</t>
  </si>
  <si>
    <t>CCCAGUGUUUAGACUAUCUGUUC</t>
  </si>
  <si>
    <t>UGUGCAAAUCUAUGCAAAACUGA</t>
  </si>
  <si>
    <t>UGUGCAAAUCCAUGCAAAACUGA</t>
  </si>
  <si>
    <t>CAUCUUACCGGACAGUGCUGGA</t>
  </si>
  <si>
    <t>GUGAAAUGUUUAGGACCACUAG</t>
  </si>
  <si>
    <t>UUCCCUUUGUCAUCCUAUGCCU</t>
  </si>
  <si>
    <t>UCCUUCAUUCCACCGGAGUCUG</t>
  </si>
  <si>
    <t>UGGAAUGUAAGGAAGUGUGUGG</t>
  </si>
  <si>
    <t>AUAAGACGAGCAAAAAGCUUGU</t>
  </si>
  <si>
    <t>UAAAGUGCUUAUAGUGCAGGUAG</t>
  </si>
  <si>
    <t>CAAAGUGCUCAUAGUGCAGGUAG</t>
  </si>
  <si>
    <t>UAGCUUAUCAGACUGAUGUUGA</t>
  </si>
  <si>
    <t>CUGUGCGUGUGACAGCGGCUGA</t>
  </si>
  <si>
    <t>UUCCCUUUGUCAUCCUUCGCCU</t>
  </si>
  <si>
    <t>UAACAGUCUCCAGUCACGGCC</t>
  </si>
  <si>
    <t>AUGACCUAUGAAUUGACAGAC</t>
  </si>
  <si>
    <t>UUGUGCUUGAUCUAACCAUGU</t>
  </si>
  <si>
    <t>UGAUUGUCCAAACGCAAUUCU</t>
  </si>
  <si>
    <t>AAGCUGCCAGUUGAAGAACUGU</t>
  </si>
  <si>
    <t>CCACACCGUAUCUGACACUUU</t>
  </si>
  <si>
    <t>AGCUACAUUGUCUGCUGGGUUUC</t>
  </si>
  <si>
    <t>AUCACAUUGCCAGGGAUUUCC</t>
  </si>
  <si>
    <t>AUCACAUUGCCAGGGAUUACC</t>
  </si>
  <si>
    <t>UGGCUCAGUUCAGCAGGAACAG</t>
  </si>
  <si>
    <t>CAUUGCACUUGUCUCGGUCUGA</t>
  </si>
  <si>
    <t>UUCACAGUGGCUAAGUUCCGC</t>
  </si>
  <si>
    <t>UUCACAGUGGCUAAGUUCUGC</t>
  </si>
  <si>
    <t>AAGGAGCUCACAGUCUAUUGAG</t>
  </si>
  <si>
    <t>AGGGCCCCCCCUCAAUCCUGU</t>
  </si>
  <si>
    <t>UGGUUUACCGUCCCACAUACAU</t>
  </si>
  <si>
    <t>UAGCACCAUUUGAAAUCAGUGUU</t>
  </si>
  <si>
    <t>CUUUCAGUCGGAUGUUUGCAGC</t>
  </si>
  <si>
    <t>CAGUGCAAUAGUAUUGUCAAAGC</t>
  </si>
  <si>
    <t>UUUAACAUGGGGGUACCUGCUG</t>
  </si>
  <si>
    <t>UAAGUGCUUCCAUGUUUGAGUGU</t>
  </si>
  <si>
    <t>UGUAAACAUCCUCGACUGGAAG</t>
  </si>
  <si>
    <t>UGUAAACAUCCUACACUCAGCU</t>
  </si>
  <si>
    <t>UGUAAACAUCCUACACUCUCAGC</t>
  </si>
  <si>
    <t>UGUAAACAUCCCCGACUGGAAG</t>
  </si>
  <si>
    <t>CGCAUCCCCUAGGGCAUUGGUGU</t>
  </si>
  <si>
    <t>CCUAGUAGGUGUCCAGUAAGUGU</t>
  </si>
  <si>
    <t>CCUCUGGGCCCUUCCUCCAG</t>
  </si>
  <si>
    <t>CUGGCCCUCUCUGCCCUUCCGU</t>
  </si>
  <si>
    <t>AACACACCUGGUUAACCUCUUU</t>
  </si>
  <si>
    <t>GCAAAGCACACGGCCUGCAGAGA</t>
  </si>
  <si>
    <t>GCCCCUGGGCCUAUCCUAGAA</t>
  </si>
  <si>
    <t>UCAAGAGCAAUAACGAAAAAUGU</t>
  </si>
  <si>
    <t>UGUCUGCCCGCAUGCCUGCCUCU</t>
  </si>
  <si>
    <t>UAGGCAGUGUCAUUAGCUGAUUG</t>
  </si>
  <si>
    <t>AGGCAGUGUAGUUAGCUGAUUGC</t>
  </si>
  <si>
    <t>UUAUCAGAAUCUCCAGGGGUAC</t>
  </si>
  <si>
    <t>AAUCCUUGGAACCUAGGUGUGAGU</t>
  </si>
  <si>
    <t>CGGGUGGAUCACGAUGCAAUUU</t>
  </si>
  <si>
    <t>UAAUGCCCCUAAAAAUCCUUAU</t>
  </si>
  <si>
    <t>AAUUGCACUUUAGCAAUGGUGA</t>
  </si>
  <si>
    <t>AGAUCGACCGUGUUAUAUUCGC</t>
  </si>
  <si>
    <t>AAUAAUACAUGGUUGAUCUUU</t>
  </si>
  <si>
    <t>AAAGUGCUGCGACAUUUGAGCGU</t>
  </si>
  <si>
    <t>ACUCAAAAUGGGGGCGCUUUCC</t>
  </si>
  <si>
    <t>UUAUAAUACAACCUGAUAAGUG</t>
  </si>
  <si>
    <t>UUUGUUCGUUCGGCUCGCGUGA</t>
  </si>
  <si>
    <t>AUCAUAGAGGAAAAUCCACGU</t>
  </si>
  <si>
    <t>AUCACACAAAGGCAACUUUUGU</t>
  </si>
  <si>
    <t>CUCCUGACUCCAGGUCCUGUGU</t>
  </si>
  <si>
    <t>UGGUUGACCAUAGAACAUGCGC</t>
  </si>
  <si>
    <t>UAUACAAGGGCAAGCUCUCUGU</t>
  </si>
  <si>
    <t>GAAGUUGUUCGUGGUGGAUUCG</t>
  </si>
  <si>
    <t>AGAUCAGAAGGUGAUUGUGGCU</t>
  </si>
  <si>
    <t>AUUCCUAGAAAUUGUUCAUA</t>
  </si>
  <si>
    <t>AAUAUAACACAGAUGGCCUGU</t>
  </si>
  <si>
    <t>UAGUAGACCGUAUAGCGUACG</t>
  </si>
  <si>
    <t>ACUUCACCUGGUCCACUAGCCGU</t>
  </si>
  <si>
    <t>AUCAACAGACAUUAAUUGGGCGC</t>
  </si>
  <si>
    <t>CAGCAGCAAUUCAUGUUUUGAA</t>
  </si>
  <si>
    <t>AAUGACACGAUCACUCCCGUUGA</t>
  </si>
  <si>
    <t>AGAGCUUAGCUGAUUGGUGAAC</t>
  </si>
  <si>
    <t>ACUGAUUUCUUUUGGUGUUCAG</t>
  </si>
  <si>
    <t>GCUGGUUUCAUAUGGUGGUUUAGA</t>
  </si>
  <si>
    <t>CUGGUUUCACAUGGUGGCUUAG</t>
  </si>
  <si>
    <t>UGACCGAUUUCUCCUGGUGUUC</t>
  </si>
  <si>
    <t>CUGGGAGGUGGAUGUUUACUUC</t>
  </si>
  <si>
    <t>CUGGGAGAGGGUUGUUUACUCC</t>
  </si>
  <si>
    <t>CUGGGAGAAGGCUGUUUACUCU</t>
  </si>
  <si>
    <t>CUUUCAGUCAGAUGUUUGCUGC</t>
  </si>
  <si>
    <t>CUUUCAGUCGGAUGUUUACAGC</t>
  </si>
  <si>
    <t>UGCUAUGCCAACAUAUUGCCAU</t>
  </si>
  <si>
    <t>CAAUUUAGUGUGUGUGAUAUUU</t>
  </si>
  <si>
    <t>CAAUGUUUCCACAGUGCAUCAC</t>
  </si>
  <si>
    <t>CAGUGCCUCGGCAGUGCAGCCC</t>
  </si>
  <si>
    <t>CAAUCAGCAAGUAUACUGCCCU</t>
  </si>
  <si>
    <t>AGGUUGGGAUCGGUUGCAAUGCU</t>
  </si>
  <si>
    <t>GGGUGGGGAUUUGUUGCAUUAC</t>
  </si>
  <si>
    <t>AGGGACGGGACGCGGUGCAGUG</t>
  </si>
  <si>
    <t>ACUGCUGAGCUAGCACUUCCCG</t>
  </si>
  <si>
    <t>AAUCAUGUGCAGUGCCAAUAUG</t>
  </si>
  <si>
    <t>CAAGCUCGCUUCUAUGGGUCUG</t>
  </si>
  <si>
    <t>CAAGCUCGUGUCUGUGGGUCCG</t>
  </si>
  <si>
    <t>CAAGCUUGUAUCUAUAGGUAUG</t>
  </si>
  <si>
    <t>CAGUUAUCACAGUGCUGAUGCU</t>
  </si>
  <si>
    <t>ACGGAUGUUUGAGCAUGUGCUA</t>
  </si>
  <si>
    <t>CUGCAAUGUAAGCACUUCUUAC</t>
  </si>
  <si>
    <t>CCGCACUGUGGGUACUUGCUGC</t>
  </si>
  <si>
    <t>AACGCCAUUAUCACACUAAAUA</t>
  </si>
  <si>
    <t>CGUGUUCACAGCGGACCUUGAU</t>
  </si>
  <si>
    <t>ACGGGUUAGGCUCUUGGGAGCU</t>
  </si>
  <si>
    <t>UCACAAGUCAGGCUCUUGGGAC</t>
  </si>
  <si>
    <t>AAGCCCUUACCCCAAAAAGUAU</t>
  </si>
  <si>
    <t>UUCACAUUGUGCUACUGUCUGC</t>
  </si>
  <si>
    <t>ACUCUUUCCCUGUUGCACUAC</t>
  </si>
  <si>
    <t>ACCGUGGCUUUCGAUUGUUACU</t>
  </si>
  <si>
    <t>UAUAGGGAUUGGAGCCGUGGCG</t>
  </si>
  <si>
    <t>AUGUAGGGCUAAAAGCCAUGGG</t>
  </si>
  <si>
    <t>CAUCAUCGUCUCAAAUGAGUCU</t>
  </si>
  <si>
    <t>GCUACUUCACAACACCAGGGCC</t>
  </si>
  <si>
    <t>GCUAUUUCACGACACCAGGGUU</t>
  </si>
  <si>
    <t>CAUCUUCCAGUACAGUGUUGGA</t>
  </si>
  <si>
    <t>GGUGCAGUGCUGCAUCUCUGGU</t>
  </si>
  <si>
    <t>GGAUAUCAUCAUAUACUGUAAG</t>
  </si>
  <si>
    <t>GGAUUCCUGGAAAUACUGUUCU</t>
  </si>
  <si>
    <t>CCUCUGAAAUUCAGUUCUUCAG</t>
  </si>
  <si>
    <t>AAAGUUCUGAGACACUCCGACU</t>
  </si>
  <si>
    <t>AAGUUCUGUUAUACACUCAGGC</t>
  </si>
  <si>
    <t>AGGGAGGGACGGGGGCUGUGC</t>
  </si>
  <si>
    <t>CUGGUACAGGCCUGGGGGACAG</t>
  </si>
  <si>
    <t>AAUCAUACACGGUUGACCUAUU</t>
  </si>
  <si>
    <t>CUCCUACAUAUUAGCAUUAACA</t>
  </si>
  <si>
    <t>ACCAUCGACCGUUGAUUGUACC</t>
  </si>
  <si>
    <t>ACCACUGACCGUUGACUGUACC</t>
  </si>
  <si>
    <t>AACCAUCGACCGUUGAGUGGAC</t>
  </si>
  <si>
    <t>UGGUUCUAGACUUGCCAACUA</t>
  </si>
  <si>
    <t>GUGAAUUACCGAAGGGCCAUAA</t>
  </si>
  <si>
    <t>AGGGGCUGGCUUUCCUCUGGUC</t>
  </si>
  <si>
    <t>GCCCAAAGGUGAAUUUUUUGGG</t>
  </si>
  <si>
    <t>GGCUACAACACAGGACCCGGGC</t>
  </si>
  <si>
    <t>GCUGCGCUUGGAUUUCGUCCCC</t>
  </si>
  <si>
    <t>CUGCCAAUUCCAUAGGUCACAG</t>
  </si>
  <si>
    <t>CGGGGUUUUGAGGGCGAGAUGA</t>
  </si>
  <si>
    <t>CCAGUGGGGCUGCUGUUAUCUG</t>
  </si>
  <si>
    <t>CCAAUAUUGGCUGUGCUGCUCC</t>
  </si>
  <si>
    <t>CGGCAACAAGAAACUGCCUGAG</t>
  </si>
  <si>
    <t>CAUCUUACUGGGCAGCAUUGGA</t>
  </si>
  <si>
    <t>CGUCUUACCCAGCAGUGUUUGG</t>
  </si>
  <si>
    <t>UUCCUAUGCAUAUACUUCUUUG</t>
  </si>
  <si>
    <t>UGCCUGUCUACACUUGCUGUGC</t>
  </si>
  <si>
    <t>AUGGUUCCGUCAAGCACCAUGG</t>
  </si>
  <si>
    <t>CAUGGUUCUGUCAAGCACCGCG</t>
  </si>
  <si>
    <t>ACCUGGCAUACAAUGUAGAUUU</t>
  </si>
  <si>
    <t>CUCAGUAGCCAGUGUAGAUCCU</t>
  </si>
  <si>
    <t>CGUGUAUUUGACAAGCUGAGUU</t>
  </si>
  <si>
    <t>ACUUAAACGUGGAUGUACUUGCU</t>
  </si>
  <si>
    <t>ACUUUAACAUGGAAGUGCUUUC</t>
  </si>
  <si>
    <t>ACUUUAACAUGGAGGCACUUGC</t>
  </si>
  <si>
    <t>UUUUUCAUUAUUGCUCCUGACC</t>
  </si>
  <si>
    <t>UCCGUCUCAGUUACUUUAUAGC</t>
  </si>
  <si>
    <t>ACUGUUGCUAAUAUGCAACUCU</t>
  </si>
  <si>
    <t>CUUAUCAGAUUGUAUUGUAAUU</t>
  </si>
  <si>
    <t>CUUAGCAGGUUGUAUUAUCAUU</t>
  </si>
  <si>
    <t>GUAGAUUCUCCUUCUAUGAGUA</t>
  </si>
  <si>
    <t>AGAGGUUGCCCUUGGUGAAUUC</t>
  </si>
  <si>
    <t>UAUGUAACAUGGUCCACUAACU</t>
  </si>
  <si>
    <t>UAUGUAACACGGUCCACUAACC</t>
  </si>
  <si>
    <t>CAAAACGUGAGGCGCUGCUAU</t>
  </si>
  <si>
    <t>AUCGGGAAUGUCGUGUCCGCCC</t>
  </si>
  <si>
    <t>CAGGUCGUCUUGCAGGGCUUCU</t>
  </si>
  <si>
    <t>CUGGAUGGCUCCUCCAUGUCU</t>
  </si>
  <si>
    <t>CUCAUCUGCAAAGAAGUAAGUG</t>
  </si>
  <si>
    <t>CAAACCACACUGUGGUGUUAGA</t>
  </si>
  <si>
    <t>GGGAGCCAGGAAGUAUUGAUGU</t>
  </si>
  <si>
    <t>CCUCUAGAUGGAAGCACUGUCU</t>
  </si>
  <si>
    <t>UCUCUGGAGGGAAGCACUUUCUG</t>
  </si>
  <si>
    <t>CUCUAGAGGGAAGCACUUUCUC</t>
  </si>
  <si>
    <t>UUCUCCAAAAGGGAGCACUUUC</t>
  </si>
  <si>
    <t>GAAAGUGCUUCCUUUUAGAGGC</t>
  </si>
  <si>
    <t>AAAGGAUUCUGCUGUCGGUCCCACU</t>
  </si>
  <si>
    <t>UCAGUAAAUGUUUAUUAGAUGA</t>
  </si>
  <si>
    <t>GAAAUCAAGCGUGGGUGAGACC</t>
  </si>
  <si>
    <t>UCAGAACAAAUGCCGGUUCCCAGA</t>
  </si>
  <si>
    <t>AGGCACCAGCCAGGCAUUGCUCAGC</t>
  </si>
  <si>
    <t>UAGUACCAGUACCUUGUGUUCA</t>
  </si>
  <si>
    <t>GACUAUAGAACUUUCCCCCUCA</t>
  </si>
  <si>
    <t>ACUGGCUAGGGAAAAUGAUUGGAU</t>
  </si>
  <si>
    <t>CAACUAGACUGUGAGCUUCUAG</t>
  </si>
  <si>
    <t>CUGUUGCCACUAACCUCAACCU</t>
  </si>
  <si>
    <t>UCCUCUUCUCCCUCCUCCCAG</t>
  </si>
  <si>
    <t>GACUGACACCUCUUUGGGUGAA</t>
  </si>
  <si>
    <t>GUGAGGGCAUGCAGGCCUGGAUGGGG</t>
  </si>
  <si>
    <t>GUGGGCGGGGGCAGGUGUGUG</t>
  </si>
  <si>
    <t>RNU43 snoRNA</t>
  </si>
  <si>
    <t>hsa-miR-103-as</t>
  </si>
  <si>
    <t>Target microRNA Mature Sequence</t>
  </si>
  <si>
    <t>CCCCAGGGCGACGCGGCGGG</t>
  </si>
  <si>
    <t>hsa-miR-1972</t>
  </si>
  <si>
    <t>hsa-miR-1973</t>
  </si>
  <si>
    <t>hsa-miR-1974</t>
  </si>
  <si>
    <t>hsa-miR-1975</t>
  </si>
  <si>
    <t>hsa-miR-1976</t>
  </si>
  <si>
    <t>hsa-miR-1977</t>
  </si>
  <si>
    <t>hsa-miR-1978</t>
  </si>
  <si>
    <t>hsa-miR-1979</t>
  </si>
  <si>
    <t>hsa-miR-2052</t>
  </si>
  <si>
    <t>hsa-miR-2053</t>
  </si>
  <si>
    <t>hsa-miR-2054</t>
  </si>
  <si>
    <t>hsa-miR-2110</t>
  </si>
  <si>
    <t>hsa-miR-2113</t>
  </si>
  <si>
    <t>UCAGGCCAGGCACAGUGGCUCA</t>
  </si>
  <si>
    <t>ACCGUGCAAAGGUAGCAUA</t>
  </si>
  <si>
    <t>UGGUUGUAGUCCGUGCGAGAAUA</t>
  </si>
  <si>
    <t>CCCCCACAACCGCGCUUGACUAGCU</t>
  </si>
  <si>
    <t>CCUCCUGCCCUCCUUGCUGU</t>
  </si>
  <si>
    <t>GAUUAGGGUGCUUAGCUGUUAA</t>
  </si>
  <si>
    <t>GGUUUGGUCCUAGCCUUUCUA</t>
  </si>
  <si>
    <t>CUCCCACUGCUUCACUUGACUA</t>
  </si>
  <si>
    <t>UGUUUUGAUAACAGUAAUGU</t>
  </si>
  <si>
    <t>GUGUUAAUUAAACCUCUAUUUAC</t>
  </si>
  <si>
    <t>CUGUAAUAUAAAUUUAAUUUAUU</t>
  </si>
  <si>
    <t>UUGGGGAAACGGCCGCUGAGUG</t>
  </si>
  <si>
    <t>AUUUGUGCUUGGCUCUGUCAC</t>
  </si>
  <si>
    <t>hsa-let-7a-2*</t>
  </si>
  <si>
    <t>hsa-miR-103-2*</t>
  </si>
  <si>
    <t>hsa-miR-196b*</t>
  </si>
  <si>
    <t>hsa-miR-205*</t>
  </si>
  <si>
    <t>hsa-miR-224*</t>
  </si>
  <si>
    <t>hsa-miR-365*</t>
  </si>
  <si>
    <t>hsa-miR-449b*</t>
  </si>
  <si>
    <t>hsa-miR-675*</t>
  </si>
  <si>
    <t>CUGUACAGCCUCCUAGCUUUCC</t>
  </si>
  <si>
    <t>AGCUUCUUUACAGUGCUGCCUUG</t>
  </si>
  <si>
    <t>UCGACAGCACGACACUGCCUUC</t>
  </si>
  <si>
    <t>GAUUUCAGUGGAGUGAAGUUC</t>
  </si>
  <si>
    <t>AAAAUGGUGCCCUAGUGACUACA</t>
  </si>
  <si>
    <t>AGGGACUUUCAGGGGCAGCUGU</t>
  </si>
  <si>
    <t>CAGCCACAACUACCCUGCCACU</t>
  </si>
  <si>
    <t>Control Sample #1</t>
  </si>
  <si>
    <t>hsa-miR-519b-3p</t>
  </si>
  <si>
    <t>hsa-miR-519b-5p</t>
  </si>
  <si>
    <t>hsa-miR-519c-3p</t>
  </si>
  <si>
    <t>hsa-miR-519c-5p</t>
  </si>
  <si>
    <t>hsa-miR-519d</t>
  </si>
  <si>
    <t>hsa-miR-519e</t>
  </si>
  <si>
    <t>hsa-miR-520a-3p</t>
  </si>
  <si>
    <t>hsa-miR-520a-5p</t>
  </si>
  <si>
    <t>hsa-miR-520b</t>
  </si>
  <si>
    <t>hsa-miR-520c-3p</t>
  </si>
  <si>
    <t>hsa-miR-520c-5p</t>
  </si>
  <si>
    <t>hsa-miR-520d-3p</t>
  </si>
  <si>
    <t>hsa-miR-520d-5p</t>
  </si>
  <si>
    <t>hsa-miR-520e</t>
  </si>
  <si>
    <t>hsa-miR-520f</t>
  </si>
  <si>
    <t>hsa-miR-520g</t>
  </si>
  <si>
    <t>hsa-miR-520h</t>
  </si>
  <si>
    <t>hsa-miR-522</t>
  </si>
  <si>
    <t>hsa-miR-523</t>
  </si>
  <si>
    <t>hsa-miR-524-3p</t>
  </si>
  <si>
    <t>hsa-miR-524-5p</t>
  </si>
  <si>
    <t>hsa-miR-525-3p</t>
  </si>
  <si>
    <t>hsa-miR-525-5p</t>
  </si>
  <si>
    <t>hsa-miR-526b</t>
  </si>
  <si>
    <t>hsa-miR-532-3p</t>
  </si>
  <si>
    <t>hsa-miR-532-5p</t>
  </si>
  <si>
    <t>hsa-miR-541</t>
  </si>
  <si>
    <t>hsa-miR-542-3p</t>
  </si>
  <si>
    <t>hsa-miR-543</t>
  </si>
  <si>
    <t>hsa-miR-548a-3p</t>
  </si>
  <si>
    <t>hsa-miR-548a-5p</t>
  </si>
  <si>
    <t>hsa-miR-548b-3p</t>
  </si>
  <si>
    <t>hsa-miR-548b-5p</t>
  </si>
  <si>
    <t>hsa-miR-548c-3p</t>
  </si>
  <si>
    <t>hsa-miR-548c-5p</t>
  </si>
  <si>
    <t>hsa-miR-548d-3p</t>
  </si>
  <si>
    <t>hsa-miR-548d-5p</t>
  </si>
  <si>
    <t>AGAGGUAGUAGGUUGCAUAGUU</t>
  </si>
  <si>
    <t>UGAGGUAGGAGGUUGUAUAGUU</t>
  </si>
  <si>
    <t>UGAGGUAGUAGUUUGUACAGUU</t>
  </si>
  <si>
    <t>UGAGGUAGUAGUUUGUGCUGUU</t>
  </si>
  <si>
    <t>UGGAAUGUAAAGAAGUAUGUAU</t>
  </si>
  <si>
    <t>UGGAAGACUAGUGAUUUUGUUGU</t>
  </si>
  <si>
    <t>UACCCUGUAGAACCGAAUUUGUG</t>
  </si>
  <si>
    <t>CAAAGUGCUUACAGUGCAGGUAG</t>
  </si>
  <si>
    <t>UAAGGUGCAUCUAGUGCAGAUAG</t>
  </si>
  <si>
    <t>UAAGGUGCAUCUAGUGCAGUUAG</t>
  </si>
  <si>
    <t>UUCAAGUAAUCCAGGAUAGGCU</t>
  </si>
  <si>
    <t>UUCAAGUAAUUCAGGAUAGGU</t>
  </si>
  <si>
    <t>CACUAGAUUGUGAGCUCCUGGA</t>
  </si>
  <si>
    <t>UAGCACCAUCUGAAAUCGGUUA</t>
  </si>
  <si>
    <t>UAGCACCAUUUGAAAUCGGUUA</t>
  </si>
  <si>
    <t>UGUAAACAUCCUUGACUGGAAG</t>
  </si>
  <si>
    <t>AGGCAAGAUGCUGGCAUAGCU</t>
  </si>
  <si>
    <t>UAUUGCACAUUACUAAGUUGCA</t>
  </si>
  <si>
    <t>GUGCAUUGUAGUUGCAUUGCA</t>
  </si>
  <si>
    <t>GUGCAUUGCUGUUGCAUUGC</t>
  </si>
  <si>
    <t>UGGCAGUGUCUUAGCUGGUUGU</t>
  </si>
  <si>
    <t>CAAUCACUAACUCCACUGCCAU</t>
  </si>
  <si>
    <t>AAUCACUAACCACACGGCCAGG</t>
  </si>
  <si>
    <t>UAUUGCACUUGUCCCGGCCUGU</t>
  </si>
  <si>
    <t>UAUUGCACUCGUCCCGGCCUCC</t>
  </si>
  <si>
    <t>CAAAGUGCUGUUCGUGCAGGUAG</t>
  </si>
  <si>
    <t>UUUGGCACUAGCACAUUUUUGCU</t>
  </si>
  <si>
    <t>UACAGUACUGUGAUAACUGAA</t>
  </si>
  <si>
    <t>UCAAAUGCUCAGACUCCUGUGGU</t>
  </si>
  <si>
    <t>AAAAGUGCUUACAGUGCAGGUAG</t>
  </si>
  <si>
    <t>UGGAGUGUGACAAUGGUGUUUG</t>
  </si>
  <si>
    <t>UAAGGCACGCGGUGAAUGCC</t>
  </si>
  <si>
    <t>ACAGGUGAGGUUCUUGGGAGCC</t>
  </si>
  <si>
    <t>UCCCUGAGACCCUUUAACCUGUGA</t>
  </si>
  <si>
    <t>UCGUACCGUGAGUAAUAAUGCG</t>
  </si>
  <si>
    <t>CUGAAGCUCAGAGGGCUCUGAU</t>
  </si>
  <si>
    <t>UCACAGUGAACCGGUCUCUUU</t>
  </si>
  <si>
    <t>AAGCCCUUACCCCAAAAAGCAU</t>
  </si>
  <si>
    <t>UUUGGUCCCCUUCAACCAGCUG</t>
  </si>
  <si>
    <t>UUUGGUCCCCUUCAACCAGCUA</t>
  </si>
  <si>
    <t>UGUGACUGGUUGACCAGAGGGG</t>
  </si>
  <si>
    <t>UAUGGCUUUUCAUUCCUAUGUGA</t>
  </si>
  <si>
    <t>UUAUUGCUUAAGAAUACGCGUAG</t>
  </si>
  <si>
    <t>AGCUGGUGUUGUGAAUCAGGCCG</t>
  </si>
  <si>
    <t>GGAGACGCGGCCCUGUUGGAGU</t>
  </si>
  <si>
    <t>UCUACAGUGCACGUGUCUCCAG</t>
  </si>
  <si>
    <t>UACCACAGGGUAGAACCACGG</t>
  </si>
  <si>
    <t>CAGUGGUUUUACCCUAUGGUAG</t>
  </si>
  <si>
    <t>CAUAAAGUAGAAAGCACUACU</t>
  </si>
  <si>
    <t>UGAGAUGAAGCACUGUAGCUC</t>
  </si>
  <si>
    <t>UACAGUAUAGAUGAUGUACU</t>
  </si>
  <si>
    <t>GUCCAGUUUUCCCAGGAAUCCCU</t>
  </si>
  <si>
    <t>UGCCCUGUGGACUCAGUUCUGG</t>
  </si>
  <si>
    <t>GUGUGCGGAAAUGCUUCUGCUA</t>
  </si>
  <si>
    <t>UCUGGCUCCGUGUCUUCACUCCC</t>
  </si>
  <si>
    <t>CUAGACUGAAGCUCCUUGAGG</t>
  </si>
  <si>
    <t>UCGAGGAGCUCACAGUCUAGU</t>
  </si>
  <si>
    <t>UCAGUGCAUGACAGAACUUGG</t>
  </si>
  <si>
    <t>UUGCAUAGUCACAAAAGUGAUC</t>
  </si>
  <si>
    <t>UUAAUGCUAAUCGUGAUAGGGGU</t>
  </si>
  <si>
    <t>AACAUUCAUUGCUGUCGGUGGGU</t>
  </si>
  <si>
    <t>AACAUUCAUUGUUGUCGGUGGGU</t>
  </si>
  <si>
    <t>UUUGGCAAUGGUAGAACUCACACU</t>
  </si>
  <si>
    <t>UAUGGCACUGGUAGAAUUCACU</t>
  </si>
  <si>
    <t>UGGAGAGAAAGGCAGUUCCUGA</t>
  </si>
  <si>
    <t>CAAAGAAUUCUCCUUUUGGGCU</t>
  </si>
  <si>
    <t>UCGUGUCUUGUGUUGCAGCCGG</t>
  </si>
  <si>
    <t>CUCCCACAUGCAGGGUUUGCA</t>
  </si>
  <si>
    <t>CAUCCCUUGCAUGGUGGAGGG</t>
  </si>
  <si>
    <t>UGAUAUGUUUGAUAUUGGGUU</t>
  </si>
  <si>
    <t>CAACGGAAUCCCAAAAGCAGCUG</t>
  </si>
  <si>
    <t>AACUGGCCUACAAAGUCCCAGU</t>
  </si>
  <si>
    <t>UGGGUCUUUGCGGGCGAGAUGA</t>
  </si>
  <si>
    <t>AACUGGCCCUCAAAGUCCCGCU</t>
  </si>
  <si>
    <t>384 Plate#3</t>
  </si>
  <si>
    <t>AUCAUGAUGGGCUCCUCGGUGU</t>
  </si>
  <si>
    <t>UUGCAUAUGUAGGAUGUCCCAU</t>
  </si>
  <si>
    <t>UGGCAGUGUAUUGUUAGCUGGU</t>
  </si>
  <si>
    <t>ACCCUAUCAAUAUUGUCUCUGC</t>
  </si>
  <si>
    <t>UAUGUGCCUUUGGACUACAUCG</t>
  </si>
  <si>
    <t>UCAGGCUCAGUCCCCUCCCGAU</t>
  </si>
  <si>
    <t>AGAGGCUGGCCGUGAUGAAUUC</t>
  </si>
  <si>
    <t>UCCUGUACUGAGCUGCCCCGAG</t>
  </si>
  <si>
    <t>AAUCAUACAGGGACAUCCAGUU</t>
  </si>
  <si>
    <t>CCCAGAUAAUGGCACUCUCAA</t>
  </si>
  <si>
    <t>CAACCUGGAGGACUCCAUGCUG</t>
  </si>
  <si>
    <t>AGGACCUGCGGGACAAGAUUCUU</t>
  </si>
  <si>
    <t>UUGUACAUGGUAGGCUUUCAUU</t>
  </si>
  <si>
    <t>CAGCAGCACACUGUGGUUUGU</t>
  </si>
  <si>
    <t>UUUCAAGCCAGGGGGCGUUUUUC</t>
  </si>
  <si>
    <t>AUGCACCUGGGCAAGGAUUCUG</t>
  </si>
  <si>
    <t>AAUCCUUUGUCCCUGGGUGAGA</t>
  </si>
  <si>
    <t>AUCCUUGCUAUCUGGGUGCUA</t>
  </si>
  <si>
    <t>UAGCAGCGGGAACAGUUCUGCAG</t>
  </si>
  <si>
    <t>UAAGGCACCCUUCUGAGUAGA</t>
  </si>
  <si>
    <t>UUUUGCACCUUUUGGAGUGAA</t>
  </si>
  <si>
    <r>
      <t>D</t>
    </r>
    <r>
      <rPr>
        <b/>
        <sz val="12"/>
        <color indexed="9"/>
        <rFont val="Arial"/>
        <family val="2"/>
      </rPr>
      <t>CT controls</t>
    </r>
  </si>
  <si>
    <t>Test Sample #2</t>
  </si>
  <si>
    <t>Ct values below 10 or above 32</t>
  </si>
  <si>
    <r>
      <t>D</t>
    </r>
    <r>
      <rPr>
        <b/>
        <sz val="16"/>
        <rFont val="Arial"/>
        <family val="2"/>
      </rPr>
      <t>Ct</t>
    </r>
  </si>
  <si>
    <t>Up-regulated microRNAs  (&lt;3 fold)</t>
  </si>
  <si>
    <t>Down-regulated microRNAs (&lt;3 fold)</t>
  </si>
  <si>
    <t>Flag values</t>
  </si>
  <si>
    <t>Human miRNome Sanger miRBase microRNA Profiler Set</t>
  </si>
  <si>
    <t>Copy/paste Ct data below</t>
  </si>
  <si>
    <t>cat# RA660A-1</t>
  </si>
  <si>
    <t>hsa-miR-877</t>
  </si>
  <si>
    <t>hsa-miR-885-3p</t>
  </si>
  <si>
    <t>hsa-miR-885-5p</t>
  </si>
  <si>
    <t>hsa-miR-886-3p</t>
  </si>
  <si>
    <t>hsa-miR-886-5p</t>
  </si>
  <si>
    <t>hsa-miR-887</t>
  </si>
  <si>
    <t>hsa-miR-888</t>
  </si>
  <si>
    <t>hsa-miR-889</t>
  </si>
  <si>
    <t>hsa-miR-890</t>
  </si>
  <si>
    <t>hsa-miR-891a</t>
  </si>
  <si>
    <t>hsa-miR-891b</t>
  </si>
  <si>
    <t>hsa-miR-892a</t>
  </si>
  <si>
    <t>hsa-miR-892b</t>
  </si>
  <si>
    <t>hsa-miR-920</t>
  </si>
  <si>
    <t>hsa-miR-921</t>
  </si>
  <si>
    <t>hsa-miR-922</t>
  </si>
  <si>
    <t>hsa-miR-924</t>
  </si>
  <si>
    <t>hsa-miR-933</t>
  </si>
  <si>
    <t>hsa-miR-934</t>
  </si>
  <si>
    <t>hsa-miR-935</t>
  </si>
  <si>
    <t>hsa-miR-936</t>
  </si>
  <si>
    <t>hsa-miR-937</t>
  </si>
  <si>
    <t>hsa-miR-938</t>
  </si>
  <si>
    <t>hsa-miR-939</t>
  </si>
  <si>
    <t>hsa-miR-940</t>
  </si>
  <si>
    <t>hsa-miR-941</t>
  </si>
  <si>
    <t>hsa-miR-942</t>
  </si>
  <si>
    <t>hsa-miR-943</t>
  </si>
  <si>
    <t>hsa-miR-944</t>
  </si>
  <si>
    <t>hsa-miR-1178</t>
  </si>
  <si>
    <t>hsa-miR-1179</t>
  </si>
  <si>
    <t>hsa-miR-1180</t>
  </si>
  <si>
    <t>hsa-miR-1181</t>
  </si>
  <si>
    <t>hsa-miR-1182</t>
  </si>
  <si>
    <t>hsa-miR-1183</t>
  </si>
  <si>
    <t>hsa-miR-1184</t>
  </si>
  <si>
    <t>hsa-miR-1185</t>
  </si>
  <si>
    <t>hsa-miR-1197</t>
  </si>
  <si>
    <t>hsa-miR-1200</t>
  </si>
  <si>
    <t>hsa-miR-1201</t>
  </si>
  <si>
    <t>hsa-miR-1202</t>
  </si>
  <si>
    <t>hsa-miR-1203</t>
  </si>
  <si>
    <t>hsa-miR-1204</t>
  </si>
  <si>
    <t>hsa-miR-1205</t>
  </si>
  <si>
    <t>hsa-miR-1206</t>
  </si>
  <si>
    <t>hsa-miR-1207-3p</t>
  </si>
  <si>
    <t>hsa-miR-1207-5p</t>
  </si>
  <si>
    <t>hsa-miR-1208</t>
  </si>
  <si>
    <t>hsa-miR-1224-3p</t>
  </si>
  <si>
    <t>hsa-miR-1224-5p</t>
  </si>
  <si>
    <t>hsa-miR-1225-3p</t>
  </si>
  <si>
    <t>hsa-miR-1225-5p</t>
  </si>
  <si>
    <t>hsa-miR-1226</t>
  </si>
  <si>
    <t>hsa-miR-1227</t>
  </si>
  <si>
    <t>hsa-miR-1228</t>
  </si>
  <si>
    <t>hsa-miR-1229</t>
  </si>
  <si>
    <t>hsa-miR-1231</t>
  </si>
  <si>
    <t>hsa-miR-1233</t>
  </si>
  <si>
    <t>hsa-miR-1234</t>
  </si>
  <si>
    <t>hsa-miR-1236</t>
  </si>
  <si>
    <t>hsa-miR-1237</t>
  </si>
  <si>
    <t>hsa-miR-1238</t>
  </si>
  <si>
    <t>hsa-miR-1243</t>
  </si>
  <si>
    <t>hsa-miR-1244</t>
  </si>
  <si>
    <t>hsa-miR-1245</t>
  </si>
  <si>
    <t>hsa-miR-1246</t>
  </si>
  <si>
    <t>hsa-miR-1247</t>
  </si>
  <si>
    <t>hsa-miR-1248</t>
  </si>
  <si>
    <t>hsa-miR-1249</t>
  </si>
  <si>
    <t>hsa-miR-1250</t>
  </si>
  <si>
    <t>hsa-miR-1251</t>
  </si>
  <si>
    <t>hsa-miR-1252</t>
  </si>
  <si>
    <t>hsa-miR-1253</t>
  </si>
  <si>
    <t>hsa-miR-1254</t>
  </si>
  <si>
    <t>hsa-miR-1255a</t>
  </si>
  <si>
    <t>hsa-miR-1255b</t>
  </si>
  <si>
    <t>hsa-miR-1256</t>
  </si>
  <si>
    <t>hsa-miR-1257</t>
  </si>
  <si>
    <t>hsa-miR-1258</t>
  </si>
  <si>
    <t>hsa-miR-1259</t>
  </si>
  <si>
    <t>hsa-miR-1260</t>
  </si>
  <si>
    <t>hsa-miR-1261</t>
  </si>
  <si>
    <t>hsa-miR-1262</t>
  </si>
  <si>
    <t>hsa-miR-1263</t>
  </si>
  <si>
    <t>hsa-miR-1264</t>
  </si>
  <si>
    <t>hsa-miR-1265</t>
  </si>
  <si>
    <t>hsa-miR-1266</t>
  </si>
  <si>
    <t>hsa-miR-1267</t>
  </si>
  <si>
    <t>hsa-miR-1268</t>
  </si>
  <si>
    <t>hsa-miR-1269</t>
  </si>
  <si>
    <t>hsa-miR-1270</t>
  </si>
  <si>
    <t>hsa-miR-1271</t>
  </si>
  <si>
    <t>hsa-miR-1272</t>
  </si>
  <si>
    <t>hsa-miR-1273</t>
  </si>
  <si>
    <t>hsa-miR-1274a</t>
  </si>
  <si>
    <t>hsa-miR-1274b</t>
  </si>
  <si>
    <t>hsa-miR-1275</t>
  </si>
  <si>
    <t>hsa-miR-1276</t>
  </si>
  <si>
    <t>hsa-miR-1277</t>
  </si>
  <si>
    <t>hsa-miR-1278</t>
  </si>
  <si>
    <t>hsa-miR-1279</t>
  </si>
  <si>
    <t>hsa-miR-1280</t>
  </si>
  <si>
    <t>hsa-miR-296-3p</t>
  </si>
  <si>
    <t>hsa-miR-296-5p</t>
  </si>
  <si>
    <t>hsa-miR-297</t>
  </si>
  <si>
    <t>hsa-miR-300</t>
  </si>
  <si>
    <t>hsa-miR-301a</t>
  </si>
  <si>
    <t>hsa-miR-302e</t>
  </si>
  <si>
    <t>hsa-miR-302f</t>
  </si>
  <si>
    <t>hsa-miR-574-3p</t>
  </si>
  <si>
    <t>hsa-miR-574-5p</t>
  </si>
  <si>
    <t>hsa-miR-576-3p</t>
  </si>
  <si>
    <t>hsa-miR-576-5p</t>
  </si>
  <si>
    <t>AAAAACUGAGACUACUUUUGCA</t>
  </si>
  <si>
    <t>AAAAACUGUAAUUACUUUU</t>
  </si>
  <si>
    <t>AAAACUGUAAUUACUUUUGUAC</t>
  </si>
  <si>
    <t>AAAAGUAAUCGCGGUUUUUGUC</t>
  </si>
  <si>
    <t>AAAAGUAAUUGCGGAUUUUGCC</t>
  </si>
  <si>
    <t>AAAAGUAAUUGCGGUCUUUGGU</t>
  </si>
  <si>
    <t>AAAAGUACUUGCGGAUUUUGCU</t>
  </si>
  <si>
    <t>AAAAGUAUUUGCGGGUUUUGUC</t>
  </si>
  <si>
    <t>CAAAGGUAUUUGUGGUUUUUG</t>
  </si>
  <si>
    <t>CAAAAGUAAUUGUGGAUUUUGU</t>
  </si>
  <si>
    <t>CCAAAACUGCAGUUACUUUUGC</t>
  </si>
  <si>
    <t>UAGCAAAAACUGCAGUUACUUU</t>
  </si>
  <si>
    <t>AGUGCCUGAGGGAGUAAGAGCCC</t>
  </si>
  <si>
    <t>GCGACCCAUACUUGGUUUCAG</t>
  </si>
  <si>
    <t>UGUCUUACUCCCUCAGGCACAU</t>
  </si>
  <si>
    <t>GCGACCCACUCUUGGUUUCCA</t>
  </si>
  <si>
    <t>AACAGGUGACUGGUUAGACAA</t>
  </si>
  <si>
    <t>AAAACGGUGAGAUUUUGUUUU</t>
  </si>
  <si>
    <t>GCUAGUCCUGACUCAGCCAGU</t>
  </si>
  <si>
    <t>AGGGUAAGCUGAACCUCUGAU</t>
  </si>
  <si>
    <t>GUUUGCACGGGUGGGCCUUGUCU</t>
  </si>
  <si>
    <t>UGAGCUGCUGUACCAAAAU</t>
  </si>
  <si>
    <t>UAAAGUAAAUAUGCACCAAAA</t>
  </si>
  <si>
    <t>CAAAGUUUAAGAUCCUUGAAGU</t>
  </si>
  <si>
    <t>AAAGUAGCUGUACCAUUUGC</t>
  </si>
  <si>
    <t>AGGUUGACAUACGUUUCCC</t>
  </si>
  <si>
    <t>AGGCACGGUGUCAGCAGGC</t>
  </si>
  <si>
    <t>GGGCGCCUGUGAUCCCAAC</t>
  </si>
  <si>
    <t>AGUAUGUUCUUCCAGGACAGAAC</t>
  </si>
  <si>
    <t>AUGUAUAAAUGUAUACACAC</t>
  </si>
  <si>
    <t>AGUUAAUGAAUCCUGGAAAGU</t>
  </si>
  <si>
    <t>UGAGUUGGCCAUCUGAGUGAG</t>
  </si>
  <si>
    <t>GUCCGCUCGGCGGUGGCCCA</t>
  </si>
  <si>
    <t>GAGCCAGUUGGACAGGAGC</t>
  </si>
  <si>
    <t>UAGAUAAAAUAUUGGUACCUG</t>
  </si>
  <si>
    <t>CUUCUUGUGCUCUAGGAUUGU</t>
  </si>
  <si>
    <t>UUGAGAAUGAUGAAUCAUUAGG</t>
  </si>
  <si>
    <t>UCUUGUGUUCUCUAGAUCAGU</t>
  </si>
  <si>
    <t>CAAAGAGGAAGGUCCCAUUAC</t>
  </si>
  <si>
    <t>UUAUGGUUUGCCUGGGACUGAG</t>
  </si>
  <si>
    <t>UGGGCGUAUCUGUAUGCUA</t>
  </si>
  <si>
    <t>UAUGCAUUGUAUUUUUAGGUCC</t>
  </si>
  <si>
    <t>UUUCCAUAGGUGAUGAGUCAC</t>
  </si>
  <si>
    <t>UUGGCCACAAUGGGUUAGAAC</t>
  </si>
  <si>
    <t>GAGCUUAUUCAUAAAAGUGCAG</t>
  </si>
  <si>
    <t>AGACCAUGGGUUCUCAUUGU</t>
  </si>
  <si>
    <t>UUGUGUCAAUAUGCGAUGAUGU</t>
  </si>
  <si>
    <t>GAAGUGUGCCGUGGUGUGUCU</t>
  </si>
  <si>
    <t>AAGCCUGCCCGGCUCCUCGGG</t>
  </si>
  <si>
    <t>UGUGUCACUCGAUGACCACUGU</t>
  </si>
  <si>
    <t>UACGUCAUCGUUGUCAUCGUCA</t>
  </si>
  <si>
    <t>GUUGUGUCAGUUUAUCAAAC</t>
  </si>
  <si>
    <t>ACUUACAGACAAGAGCCUUGCUC</t>
  </si>
  <si>
    <t>UGGUCUAGGAUUGUUGGAGGAG</t>
  </si>
  <si>
    <t>GACACGGGCGACAGCUGCGGCCC</t>
  </si>
  <si>
    <t>CACACACUGCAAUUACUUUUGC</t>
  </si>
  <si>
    <t>AGGCUGCGGAAUUCAGGAC</t>
  </si>
  <si>
    <t>UAAAUCCCAUGGUGCCUUCUCCU</t>
  </si>
  <si>
    <t>AAACUACUGAAAAUCAAAGAU</t>
  </si>
  <si>
    <t>GUUCAAAUCCAGAUCUAUAAC</t>
  </si>
  <si>
    <t>AGGGUGUUUCUCUCAUCUCU</t>
  </si>
  <si>
    <t>UGAGCUAAAUGUGUGCUGGGA</t>
  </si>
  <si>
    <t>GCGAGGACCCCUCGGGGUCUGAC</t>
  </si>
  <si>
    <t>GCUGGGCAGGGCUUCUGAGCUCCUU</t>
  </si>
  <si>
    <t>AGGAAUGUUCCUUCUUUGCC</t>
  </si>
  <si>
    <t>ACUCAAAACCCUUCAGUGACUU</t>
  </si>
  <si>
    <t>AGACUUCCCAUUUGAAGGUGGC</t>
  </si>
  <si>
    <t>AAACUCUACUUGUCCUUCUGAGU</t>
  </si>
  <si>
    <t>AUGGAGAUAGAUAUAGAAAU</t>
  </si>
  <si>
    <t>GGCUAGCAACAGCGCUUACCU</t>
  </si>
  <si>
    <t>ACAGUCUGCUGAGGUUGGAGC</t>
  </si>
  <si>
    <t>AUCCCUUGCAGGGGCUGUUGGGU</t>
  </si>
  <si>
    <t>AGCUGUCUGAAAAUGUCUU</t>
  </si>
  <si>
    <t>GUGAGUCUCUAAGAAAAGAGGA</t>
  </si>
  <si>
    <t>GUUCUCCCAACGUAAGCCCAGC</t>
  </si>
  <si>
    <t>AGUAUUCUGUACCAGGGAAGGU</t>
  </si>
  <si>
    <t>AGACCUGGCCCAGACCUCAGC</t>
  </si>
  <si>
    <t>GUGUCUGCUUCCUGUGGGA</t>
  </si>
  <si>
    <t>AACCAGCACCCCAACUUUGGAC</t>
  </si>
  <si>
    <t>ACUUGGGCACUGAAACAAUGUCC</t>
  </si>
  <si>
    <t>ACUGGGGGCUUUCGGGCUCUGCGU</t>
  </si>
  <si>
    <t>AGGGAUCGCGGGCGGGUGGCGGCCU</t>
  </si>
  <si>
    <t>AUCGCUGCGGUUGCGAGCGCUGU</t>
  </si>
  <si>
    <t>AUGAUCCAGGAACCUGCCUCU</t>
  </si>
  <si>
    <t>AAAGACAUAGGAUAGAGUCACCUC</t>
  </si>
  <si>
    <t>GUCCCUCUCCAAAUGUGUCUUG</t>
  </si>
  <si>
    <t>ACUUGUAUGCUAGCUCAGGUAG</t>
  </si>
  <si>
    <t>UCUAGGCUGGUACUGCUGA</t>
  </si>
  <si>
    <t>AAGCAGCUGCCUCUGAGGC</t>
  </si>
  <si>
    <t>GUGGCUGCACUCACUUCCUUC</t>
  </si>
  <si>
    <t>AAGUGUGCAGGGCACUGGU</t>
  </si>
  <si>
    <t>AAACCUGUGUUGUUCAAGAGUC</t>
  </si>
  <si>
    <t>AGGAGGCAGCGCUCUCAGGAC</t>
  </si>
  <si>
    <t>UUUAGGAUAAGCUUGACUUUUG</t>
  </si>
  <si>
    <t>AUAAUACAUGGUUAACCUCUUU</t>
  </si>
  <si>
    <t>AAUAUUAUACAGUCAACCUCU</t>
  </si>
  <si>
    <t>GGCAGGUUCUCACCCUCUCUAGG</t>
  </si>
  <si>
    <t>UAGGUAGUUUCAUGUUGUUGGG</t>
  </si>
  <si>
    <t>UAGGUAGUUUCCUGUUGUUGGG</t>
  </si>
  <si>
    <t>GGUCCAGAGGGGAGAUAGGUUC</t>
  </si>
  <si>
    <t>ACAGUAGUCUGCACAUUGGUUA</t>
  </si>
  <si>
    <t>UAACACUGUCUGGUAACGAUGU</t>
  </si>
  <si>
    <t>UAAUACUGCCUGGUAAUGAUGA</t>
  </si>
  <si>
    <t>UAAUACUGCCGGGUAAUGAUGGA</t>
  </si>
  <si>
    <t>AGAGGUAUAGGGCAUGGGAA</t>
  </si>
  <si>
    <t>AUAAGACGAACAAAAGGUUUGU</t>
  </si>
  <si>
    <t>ACAGCAGGCACAGACAGGCAGU</t>
  </si>
  <si>
    <t>UAAUCUCAGCUGGCAACUGUGA</t>
  </si>
  <si>
    <t>AAAUCUCUGCAGGCAAAUGUGA</t>
  </si>
  <si>
    <t>UACUGCAUCAGGAACUGAUUGGA</t>
  </si>
  <si>
    <t>AGAGUUGAGUCUGGACGUCCCG</t>
  </si>
  <si>
    <t>AGAAUUGUGGCUGGACAUCUGU</t>
  </si>
  <si>
    <t>CCACCACCGUGUCUGACACUU</t>
  </si>
  <si>
    <t>ACACAGGGCUGUUGUGAAGACU</t>
  </si>
  <si>
    <t>AGCUACAUCUGGCUACUGGGU</t>
  </si>
  <si>
    <t>UGUCAGUUUGUCAAAUACCCCA</t>
  </si>
  <si>
    <t>CAAGUCACUAGUGGUUCCGUU</t>
  </si>
  <si>
    <t>GAGGGUUGGGUGGAGGCUCUCC</t>
  </si>
  <si>
    <t>AUGUAUGUGUGCAUGUGCAUG</t>
  </si>
  <si>
    <t>AGCAGAAGCAGGGAGGUUCUCCCA</t>
  </si>
  <si>
    <t>UAUGUGGGAUGGUAAACCGCUU</t>
  </si>
  <si>
    <t>UAUACAAGGGCAGACUCUCUCU</t>
  </si>
  <si>
    <t>CAGUGCAAUGAUAUUGUCAAAGC</t>
  </si>
  <si>
    <t>UAAGUGCUUCCAUGUUUUGGUGA</t>
  </si>
  <si>
    <t>UAAGUGCUUCCAUGUUUUAGUAG</t>
  </si>
  <si>
    <t>UAAGUGCUUCCAUGUUUCAGUGG</t>
  </si>
  <si>
    <t>UAAGUGCUUCCAUGCUU</t>
  </si>
  <si>
    <t>UAAUUGCUUCCAUGUUU</t>
  </si>
  <si>
    <t>AAAAGCUGGGUUGAGAGGGCGA</t>
  </si>
  <si>
    <t>AAAAGCUGGGUUGAGAGGGCAA</t>
  </si>
  <si>
    <t>AAAAGCUGGGUUGAGAGGGU</t>
  </si>
  <si>
    <t>AAAAGCUGGGUUGAGAGGA</t>
  </si>
  <si>
    <t>CACAUUACACGGUCGACCUCU</t>
  </si>
  <si>
    <t>AGGUGGUCCGUGGCGCGUUCGC</t>
  </si>
  <si>
    <t>ACUGCCCCAGGUGCUGCUGG</t>
  </si>
  <si>
    <t>UCUCUGGGCCUGUGUCUUAGGC</t>
  </si>
  <si>
    <t>CUAGGUAUGGUCCCAGGGAUCC</t>
  </si>
  <si>
    <t>CUCCUAUAUGAUGCCUUUCUUC</t>
  </si>
  <si>
    <t>GAACGGCUUCAUACAGGAGUU</t>
  </si>
  <si>
    <t>UCCAGCAUCAGUGAUUUUGUUG</t>
  </si>
  <si>
    <t>AACAAUAUCCUGGUGCUGAGUG</t>
  </si>
  <si>
    <t>UGAGCGCCUCGACGACAGAGCCG</t>
  </si>
  <si>
    <t>UCCCUGUCCUCCAGGAGCUCACG</t>
  </si>
  <si>
    <t>UUAUAAAGCAAUGAGACUGAUU</t>
  </si>
  <si>
    <t>UCUCACACAGAAAUCGCACCCGU</t>
  </si>
  <si>
    <t>AGGGGUGCUAUCUGUGAUUGA</t>
  </si>
  <si>
    <t>GCUGACUCCUAGUCCAGGGCUC</t>
  </si>
  <si>
    <t>UCCCCCAGGUGUGAUUCUGAUUU</t>
  </si>
  <si>
    <t>AACACACCUAUUCAAGGAUUCA</t>
  </si>
  <si>
    <t>AAUUGCACGGUAUCCAUCUGUA</t>
  </si>
  <si>
    <t>GCCUGCUGGGGUGGAACCUGGU</t>
  </si>
  <si>
    <t>AAGUGCCGCCAUCUUUUGAGUGU</t>
  </si>
  <si>
    <t>ACUCAAACUGUGGGGGCACU</t>
  </si>
  <si>
    <t>GAAGUGCUUCGAUUUUGGGGUGU</t>
  </si>
  <si>
    <t>AUAUAAUACAACCUGCUAAGUG</t>
  </si>
  <si>
    <t>AUCAUAGAGGAAAAUCCAUGUU</t>
  </si>
  <si>
    <t>AACAUAGAGGAAAUUCCACGU</t>
  </si>
  <si>
    <t>ACUGGACUUGGAGUCAGAAGG</t>
  </si>
  <si>
    <t>UGGUAGACUAUGGAACGUAGG</t>
  </si>
  <si>
    <t>UAUGUAAUAUGGUCCACAUCUU</t>
  </si>
  <si>
    <t>GAAUGUUGCUCGGUGAACCCCU</t>
  </si>
  <si>
    <t>AGGUUACCCGAGCAACUUUGCAU</t>
  </si>
  <si>
    <t>ACUGGACUUAGGGUCAGAAGGC</t>
  </si>
  <si>
    <t>AGCUCGGUCUGAGGCCCCUCAGU</t>
  </si>
  <si>
    <t>UGAGGGGCAGAGAGCGAGACUUU</t>
  </si>
  <si>
    <t>AGGCAGUGUAUUGUUAGCUGGC</t>
  </si>
  <si>
    <t>UUUUGCGAUGUGUUCCUAAUAU</t>
  </si>
  <si>
    <t>UUGGGAUCAUUUUGCAUCCAUA</t>
  </si>
  <si>
    <t>UUUUGCAAUAUGUUCCUGAAUA</t>
  </si>
  <si>
    <t>AAACCGUUACCAUUACUGAGUU</t>
  </si>
  <si>
    <t>AACUGUUUGCAGAGGAAACUGA</t>
  </si>
  <si>
    <t>AGGUUGUCCGUGGUGAGUUCGCA</t>
  </si>
  <si>
    <t>UAGUGCAAUAUUGCUUAUAGGGU</t>
  </si>
  <si>
    <t>GCAGUCCAUGGGCAUAUACAC</t>
  </si>
  <si>
    <t>UCACUCCUCUCCUCCCGUCUU</t>
  </si>
  <si>
    <t>GUCAUACACGGCUCUCCUCUCU</t>
  </si>
  <si>
    <t>CGGGGCAGCUCAGUACAGGAU</t>
  </si>
  <si>
    <t>AAUCGUACAGGGUCAUCCACUU</t>
  </si>
  <si>
    <t>UUGAAAGGCUAUUUCUUGGUC</t>
  </si>
  <si>
    <t>GUGACAUCACAUAUACGGCAGC</t>
  </si>
  <si>
    <t>CCAUGGAUCUCCAGGUGGGU</t>
  </si>
  <si>
    <t>CUUAUGCAAGAUUCCCUUCUAC</t>
  </si>
  <si>
    <t>AGUGGGGAACCCUUCCAUGAGG</t>
  </si>
  <si>
    <t>UGAAGGUCUACUGUGUGCCAGG</t>
  </si>
  <si>
    <t>UGAAACAUACACGGGAAACCUC</t>
  </si>
  <si>
    <t>AAACAAACAUGGUGCACUUCUU</t>
  </si>
  <si>
    <t>UGAGUAUUACAUGGCCAAUCUC</t>
  </si>
  <si>
    <t>AACAUCACAGCAAGUCUGUGCU</t>
  </si>
  <si>
    <t>UUAAGACUUGCAGUGAUGUUU</t>
  </si>
  <si>
    <t>UAAUCCUUGCUACCUGGGUGAGA</t>
  </si>
  <si>
    <t>AAUGCACCCGGGCAAGGAUUCU</t>
  </si>
  <si>
    <t>AAUGCACCUGGGCAAGGAUUCA</t>
  </si>
  <si>
    <t>AGACCCUGGUCUGCACUCUAUC</t>
  </si>
  <si>
    <t>CGUCAACACUUGCUGGUUUCCU</t>
  </si>
  <si>
    <t>UACUCCAGAGGGCGUCACUCAUG</t>
  </si>
  <si>
    <t>UACUGCAGACGUGGCAAUCAUG</t>
  </si>
  <si>
    <t>UGAUUGGUACGUCUGUGGGUAG</t>
  </si>
  <si>
    <t>UACUGCAGACAGUGGCAAUCA</t>
  </si>
  <si>
    <t>UACUCAGGAGAGUGGCAAUCAC</t>
  </si>
  <si>
    <t>AAGUGCUGUCAUAGCUGAGGUC</t>
  </si>
  <si>
    <t>UAAAUUUCACCUUUCUGAGAAGG</t>
  </si>
  <si>
    <t>UUCACAGGGAGGUGUCAU</t>
  </si>
  <si>
    <t>UUCACAAGGAGGUGUCAUUUAU</t>
  </si>
  <si>
    <t>UUCUCAAGGAGGUGUCGUUUAU</t>
  </si>
  <si>
    <t>AUUGACACUUCUGUGAGUAGA</t>
  </si>
  <si>
    <t>GAGUGCCUUCUUUUGGAGCGUU</t>
  </si>
  <si>
    <t>UUCUCGAGGAAAGAAGCACUUUC</t>
  </si>
  <si>
    <t>AUCUGGAGGUAAGAAGCACUUU</t>
  </si>
  <si>
    <t>AUCGUGCAUCCCUUUAGAGUGU</t>
  </si>
  <si>
    <t>UCGUGCAUCCCUUUAGAGUGUU</t>
  </si>
  <si>
    <t>AUCGUGCAUCCUUUUAGAGUGU</t>
  </si>
  <si>
    <t>GAAAGCGCUUCCCUUUGCUGGA</t>
  </si>
  <si>
    <t>CUGCAAAGGGAAGCCCUUUC</t>
  </si>
  <si>
    <t>CAAAGCGCUUCUCUUUAGAGUGU</t>
  </si>
  <si>
    <t>CAAAGCGCUUCCCUUUGGAGC</t>
  </si>
  <si>
    <t>CUCUAGAGGGAAGCACUUUCUG</t>
  </si>
  <si>
    <t>AAAGCGCUUCCCUUCAGAGUG</t>
  </si>
  <si>
    <t>GAAAGCGCUUCUCUUUAGAGG</t>
  </si>
  <si>
    <t>AAAGUGCAUCCUUUUAGAGUGU</t>
  </si>
  <si>
    <t>AAAGUGCAUCCUUUUAGAGGUU</t>
  </si>
  <si>
    <t>CUCUAGAGGGAAGCGCUUUCUG</t>
  </si>
  <si>
    <t>AAAGUGCAUCUUUUUAGAGGAU</t>
  </si>
  <si>
    <t>CAAAGUGCCUCCCUUUAGAGUG</t>
  </si>
  <si>
    <t>AAGUGCCUCCUUUUAGAGUGUU</t>
  </si>
  <si>
    <t>AAAGUGCUUCCCUUUGGACUGU</t>
  </si>
  <si>
    <t>AAAGUGCUUCCUUUUAGAGGG</t>
  </si>
  <si>
    <t>AAAGUGCUUCCUUUUAGAGGGU</t>
  </si>
  <si>
    <t>AAAGUGCUUCUCUUUGGUGGGU</t>
  </si>
  <si>
    <t>CUACAAAGGGAAGCCCUUUC</t>
  </si>
  <si>
    <t>AAAGUGCUUCCUUUUUGAGGG</t>
  </si>
  <si>
    <t>AAGUGCUUCCUUUUAGAGGGUU</t>
  </si>
  <si>
    <t>ACAAAGUGCUUCCCUUUAGAGUGU</t>
  </si>
  <si>
    <t>ACAAAGUGCUUCCCUUUAGAGU</t>
  </si>
  <si>
    <t>AAAAUGGUUCCCUUUAGAGUGU</t>
  </si>
  <si>
    <t>GAACGCGCUUCCCUAUAGAGGGU</t>
  </si>
  <si>
    <t>GAAGGCGCUUCCCUUUGGAGU</t>
  </si>
  <si>
    <t>CUACAAAGGGAAGCACUUUCUC</t>
  </si>
  <si>
    <t>GAAGGCGCUUCCCUUUAGAGCG</t>
  </si>
  <si>
    <t>CUCCAGAGGGAUGCACUUUCU</t>
  </si>
  <si>
    <t>CUCUUGAGGGAAGCACUUUCUGU</t>
  </si>
  <si>
    <t>CCUCCCACACCCAAGGCUUGCA</t>
  </si>
  <si>
    <t>UGGUGGGCACAGAAUCUGGACU</t>
  </si>
  <si>
    <t>UGUGACAGAUUGAUAACUGAAA</t>
  </si>
  <si>
    <t>UCGGGGAUCAUCAUGUCACGAGA</t>
  </si>
  <si>
    <t>AAACAUUCGCGGUGCACUUCUU</t>
  </si>
  <si>
    <t>AUUCUGCAUUUUUAGCAAGUUC</t>
  </si>
  <si>
    <t>UCAGCAAACAUUUAUUGUGUGC</t>
  </si>
  <si>
    <t>AAAAGUAAUUGCGAGUUUUACC</t>
  </si>
  <si>
    <t>AAAAGUAAUUGUGGUUUUGGCC</t>
  </si>
  <si>
    <t>AAAAGUAAUUGCGGUUUUUGCC</t>
  </si>
  <si>
    <t>AAAAGUAAUUGUGGUUUUUGCC</t>
  </si>
  <si>
    <t>CUUAUUGACGGGCGGACAGAAAC</t>
  </si>
  <si>
    <t>CGACUGCAUAAUUUGUGGUAGUGG</t>
  </si>
  <si>
    <t>hsa-miR-582-3p</t>
  </si>
  <si>
    <t>hsa-miR-582-5p</t>
  </si>
  <si>
    <t>hsa-miR-589</t>
  </si>
  <si>
    <t>hsa-miR-590-3p</t>
  </si>
  <si>
    <t>hsa-miR-590-5p</t>
  </si>
  <si>
    <t>hsa-miR-593</t>
  </si>
  <si>
    <t>hsa-miR-608</t>
  </si>
  <si>
    <t>hsa-miR-614</t>
  </si>
  <si>
    <t>hsa-miR-615-3p</t>
  </si>
  <si>
    <t>hsa-miR-615-5p</t>
  </si>
  <si>
    <t>hsa-miR-619</t>
  </si>
  <si>
    <t>hsa-miR-624</t>
  </si>
  <si>
    <t>hsa-miR-628-3p</t>
  </si>
  <si>
    <t>hsa-miR-628-5p</t>
  </si>
  <si>
    <t>hsa-miR-633</t>
  </si>
  <si>
    <t>hsa-miR-644</t>
  </si>
  <si>
    <t>hsa-miR-654-3p</t>
  </si>
  <si>
    <t>hsa-miR-654-5p</t>
  </si>
  <si>
    <t>hsa-miR-658</t>
  </si>
  <si>
    <t>hsa-miR-663</t>
  </si>
  <si>
    <t>AGGCGGGGCGCCGCGGGACCGC</t>
  </si>
  <si>
    <t>hsa-miR-663b</t>
  </si>
  <si>
    <t>hsa-miR-664</t>
  </si>
  <si>
    <t>hsa-miR-665</t>
  </si>
  <si>
    <t>hsa-miR-671-3p</t>
  </si>
  <si>
    <t>hsa-miR-671-5p</t>
  </si>
  <si>
    <t>hsa-miR-708</t>
  </si>
  <si>
    <t>hsa-miR-720</t>
  </si>
  <si>
    <t>hsa-miR-744</t>
  </si>
  <si>
    <t>hsa-miR-760</t>
  </si>
  <si>
    <t>hsa-miR-766</t>
  </si>
  <si>
    <t>hsa-miR-767-3p</t>
  </si>
  <si>
    <t>hsa-miR-769-3p</t>
  </si>
  <si>
    <t>hsa-miR-873</t>
  </si>
  <si>
    <t>hsa-miR-874</t>
  </si>
  <si>
    <t>hsa-miR-875-3p</t>
  </si>
  <si>
    <t>hsa-miR-875-5p</t>
  </si>
  <si>
    <t>hsa-miR-876-3p</t>
  </si>
  <si>
    <t>hsa-miR-876-5p</t>
  </si>
  <si>
    <t>hsa-miR-1468</t>
  </si>
  <si>
    <t>hsa-miR-1469</t>
  </si>
  <si>
    <t>hsa-miR-1470</t>
  </si>
  <si>
    <t>hsa-miR-1471</t>
  </si>
  <si>
    <t>hsa-miR-1537</t>
  </si>
  <si>
    <t>hsa-miR-1538</t>
  </si>
  <si>
    <t>hsa-miR-1539</t>
  </si>
  <si>
    <t>hsa-miR-1908</t>
  </si>
  <si>
    <t>hsa-miR-1910</t>
  </si>
  <si>
    <t>hsa-miR-1911</t>
  </si>
  <si>
    <t>hsa-miR-1912</t>
  </si>
  <si>
    <t>hsa-miR-1913</t>
  </si>
  <si>
    <t>hsa-miR-1914</t>
  </si>
  <si>
    <t>hsa-miR-1909</t>
  </si>
  <si>
    <t>hsa-miR-1915</t>
  </si>
  <si>
    <t>UCAUAGCCCUGUACAAUGCUGCU</t>
  </si>
  <si>
    <t>CUCCGUUUGCCUGUUUCGCUG</t>
  </si>
  <si>
    <t>CUCGGCGCGGGGCGCGGGCUCC</t>
  </si>
  <si>
    <t>GCCCUCCGCCCGUGCACCCCG</t>
  </si>
  <si>
    <t>GCCCGCGUGUGGAGCCAGGUGU</t>
  </si>
  <si>
    <t>AAAACCGUCUAGUUACAGUUGU</t>
  </si>
  <si>
    <t>CGGCCCGGGCUGCUGCUGUUCCU</t>
  </si>
  <si>
    <t>UCCUGCGCGUCCCAGAUGCCC</t>
  </si>
  <si>
    <t>CGGCGGGGACGGCGAUUGGUC</t>
  </si>
  <si>
    <t>CCAGUCCUGUGCCUGCCGCCU</t>
  </si>
  <si>
    <t>UGAGUACCGCCAUGUCUGUUGGG</t>
  </si>
  <si>
    <t>UACCCAGAGCAUGCAGUGUGAA</t>
  </si>
  <si>
    <t>UCUGCCCCCUCCGCUGCUGCCA</t>
  </si>
  <si>
    <t>CCCUGUGCCCGGCCCACUUCUG</t>
  </si>
  <si>
    <t>CUGUAUGCCCUCACCGCUCA</t>
  </si>
  <si>
    <t>CGCAGGGGCCGGGUGCUCACCG</t>
  </si>
  <si>
    <t>ACCUUGCCUUGCUGCCCGGGCC</t>
  </si>
  <si>
    <t>hsa-miR-1909*</t>
  </si>
  <si>
    <t>hsa-miR-1911*</t>
  </si>
  <si>
    <t>hsa-miR-1914*</t>
  </si>
  <si>
    <t>hsa-miR-1915*</t>
  </si>
  <si>
    <t>UGAGUGCCGGUGCCUGCCCUG</t>
  </si>
  <si>
    <t>CACCAGGCAUUGUGGUCUCC</t>
  </si>
  <si>
    <t>GGAGGGGUCCCGCACUGGGAGG</t>
  </si>
  <si>
    <t>hsa-miR-591</t>
  </si>
  <si>
    <t>hsa-miR-592</t>
  </si>
  <si>
    <t>hsa-miR-595</t>
  </si>
  <si>
    <t>hsa-miR-596</t>
  </si>
  <si>
    <t>hsa-miR-597</t>
  </si>
  <si>
    <t>hsa-miR-506</t>
  </si>
  <si>
    <t>hsa-miR-507</t>
  </si>
  <si>
    <t>hsa-miR-510</t>
  </si>
  <si>
    <t>hsa-miR-514</t>
  </si>
  <si>
    <t>hsa-miR-488</t>
  </si>
  <si>
    <t>AUAUUACCAUUAGCUCAUCUUU</t>
  </si>
  <si>
    <t>GAUGAGCUCAUUGUAAUAUGAG</t>
  </si>
  <si>
    <t>CGAAAACAGCAAUUACCUUUGC</t>
  </si>
  <si>
    <t>CUGAAGUGAUGUGUAACUGAUCAG</t>
  </si>
  <si>
    <t>CACGCUCAUGCACACACCCACA</t>
  </si>
  <si>
    <t>UGAGUGUGUGUGUGUGAGUGUGU</t>
  </si>
  <si>
    <t>AAGAUGUGGAAAAAUUGGAAUC</t>
  </si>
  <si>
    <t>AUUCUAAUUUCUCCACGUCUUU</t>
  </si>
  <si>
    <t>UUCAUUUGGUAUAAACCGCGAUU</t>
  </si>
  <si>
    <t>UAACUGGUUGAACAACUGAACC</t>
  </si>
  <si>
    <t>UUACAGUUGUUCAACCAGUUACU</t>
  </si>
  <si>
    <t>UGAGAACCACGUCUGCUCUGAG</t>
  </si>
  <si>
    <t>UAAUUUUAUGUAUAAGCUAGU</t>
  </si>
  <si>
    <t>UGUCUCUGCUGGGGUUUCU</t>
  </si>
  <si>
    <t>AGGGGUGGUGUUGGGACAGCUCCGU</t>
  </si>
  <si>
    <t>GAACGCCUGUUCUUGCCAGGUGG</t>
  </si>
  <si>
    <t>UCCGAGCCUGGGUCUCCCUCUU</t>
  </si>
  <si>
    <t>GGGGGUCCCCGGUGCUCGGAUC</t>
  </si>
  <si>
    <t>AGUCAUUGGAGGGUUUGAGCAG</t>
  </si>
  <si>
    <t>GACCUGGACAUGUUUGUGCCCAGU</t>
  </si>
  <si>
    <t>CACAAGGUAUUGGUAUUACCU</t>
  </si>
  <si>
    <t>AGGGGGAAAGUUCUAUAGUCC</t>
  </si>
  <si>
    <t>UCUAGUAAGAGUGGCAGUCGA</t>
  </si>
  <si>
    <t>AUGCUGACAUAUUUACUAGAGG</t>
  </si>
  <si>
    <t>UGGGUUUACGUUGGGAGAACU</t>
  </si>
  <si>
    <t>CUAAUAGUAUCUACCACAAUAAA</t>
  </si>
  <si>
    <t>UGUGCUUGCUCGUCCCGCCCGCA</t>
  </si>
  <si>
    <t>AGUGUGGCUUUCUUAGAGC</t>
  </si>
  <si>
    <t>AAUGGCGCCACUAGGGUUGUG</t>
  </si>
  <si>
    <t>GUGUUGAAACAAUCUCUACUG</t>
  </si>
  <si>
    <t>UAUGUCUGCUGACCAUCACCUU</t>
  </si>
  <si>
    <t>UGGUGGGCCGCAGAACAUGUGC</t>
  </si>
  <si>
    <t>GGCGGAGGGAAGUAGGUCCGUUGGU</t>
  </si>
  <si>
    <t>GGUGGCCCGGCCGUGCCUGAGG</t>
  </si>
  <si>
    <t>UAUUCAUUUAUCCCCAGCCUACA</t>
  </si>
  <si>
    <t>ACCAGGAGGCUGAGGCCCCU</t>
  </si>
  <si>
    <t>UCCGGUUCUCAGGGCUCCACC</t>
  </si>
  <si>
    <t>AGGAAGCCCUGGAGGGGCUGGAG</t>
  </si>
  <si>
    <t>AAGGAGCUUACAAUCUAGCUGGG</t>
  </si>
  <si>
    <t>UCUCGCUGGGGCCUCCA</t>
  </si>
  <si>
    <t>UGCGGGGCUAGGGCUAACAGCA</t>
  </si>
  <si>
    <t>CGGCUCUGGGUCUGUGGGGA</t>
  </si>
  <si>
    <t>ACUCCAGCCCCACAGCCUCAGC</t>
  </si>
  <si>
    <t>UCUGCUCAUACCCCAUGGUUUCU</t>
  </si>
  <si>
    <t>CUGGGAUCUCCGGGGUCUUGGUU</t>
  </si>
  <si>
    <t>GCAGGAACUUGUGAGUCUCCU</t>
  </si>
  <si>
    <t>CUGCCCUGGCCCGAGGGACCGA</t>
  </si>
  <si>
    <t>CCUGGAAACACUGAGGUUGUG</t>
  </si>
  <si>
    <t>UAUACCUCAGUUUUAUCAGGUG</t>
  </si>
  <si>
    <t>UGGUGGUUUACAAAGUAAUUCA</t>
  </si>
  <si>
    <t>UGGAUUUCUUUGUGAAUCACCA</t>
  </si>
  <si>
    <t>GUAGAGGAGAUGGCGCAGGG</t>
  </si>
  <si>
    <t>AGGCAGCGGGGUGUAGUGGAUA</t>
  </si>
  <si>
    <t>UCCAUUACACUACCCUGCCUCU</t>
  </si>
  <si>
    <t>CGCGGGUGCUUACUGACCCUU</t>
  </si>
  <si>
    <t>CGGGUCGGAGUUAGCUCAAGCGG</t>
  </si>
  <si>
    <t>GUGAACGGGCGCCAUCCCGAGG</t>
  </si>
  <si>
    <t>UACUCAAAAAGCUGUCAGUCA</t>
  </si>
  <si>
    <t>UUAAUAUCGGACAACCAUUGU</t>
  </si>
  <si>
    <t>UACUUGGAAAGGCAUCAGUUG</t>
  </si>
  <si>
    <t>UGCAACGAACCUGAGCCACUGA</t>
  </si>
  <si>
    <t>UGCAACUUACCUGAGUCAUUGA</t>
  </si>
  <si>
    <t>CACUGUGUCCUUUCUGCGUAG</t>
  </si>
  <si>
    <t>CACUGGCUCCUUUCUGGGUAGA</t>
  </si>
  <si>
    <t>GGGGAGCUGUGGAAGCAGUA</t>
  </si>
  <si>
    <t>CUAGUGAGGGACAGAACCAGGAUUC</t>
  </si>
  <si>
    <t>GCAGCAGAGAAUAGGACUACGUC</t>
  </si>
  <si>
    <t>AGAGUCUUGUGAUGUCUUGC</t>
  </si>
  <si>
    <t>UGUGCGCAGGGAGACCUCUCCC</t>
  </si>
  <si>
    <t>UGUCUACUACUGGAGACACUGG</t>
  </si>
  <si>
    <t>CCAGUUACCGCUUCCGCUACCGC</t>
  </si>
  <si>
    <t>ACAGUAGAGGGAGGAAUCGCAG</t>
  </si>
  <si>
    <t>AUCCGCGCUCUGACUCUCUGCC</t>
  </si>
  <si>
    <t>UGCCCUUAAAGGUGAACCCAGU</t>
  </si>
  <si>
    <t>UGGGGAGCUGAGGCUCUGGGGGUG</t>
  </si>
  <si>
    <t>AAGGCAGGGCCCCCGCUCCCC</t>
  </si>
  <si>
    <t>CACCCGGCUGUGUGCACAUGUGC</t>
  </si>
  <si>
    <t>UCUUCUCUGUUUUGGCCAUGUG</t>
  </si>
  <si>
    <t>CUGACUGUUGCCGUCCUCCAG</t>
  </si>
  <si>
    <t>AAAUUAUUGUACAUCGGAUGAG</t>
  </si>
  <si>
    <t>UUGCUCACUGUUCUUCCCUAG</t>
  </si>
  <si>
    <t>AAGCAUUCUUUCAUUGGUUGG</t>
  </si>
  <si>
    <t>UUUCCGGCUCGCGUGGGUGUGU</t>
  </si>
  <si>
    <t>CCGUCGCCGCCACCCGAGCCG</t>
  </si>
  <si>
    <t>GAGGGUCUUGGGAGGGAUGUGAC</t>
  </si>
  <si>
    <t>CACUGUAGGUGAUGGUGAGAGUGGGCA</t>
  </si>
  <si>
    <t>CCUGCAGCGACUUGAUGGCUUCC</t>
  </si>
  <si>
    <t>AGAGGAUACCCUUUGUAUGUU</t>
  </si>
  <si>
    <t>UAGGACACAUGGUCUACUUCU</t>
  </si>
  <si>
    <t>CUCCUGAGCCAUUCUGAGCCUC</t>
  </si>
  <si>
    <t>AGCCUGAUUAAACACAUGCUCUGA</t>
  </si>
  <si>
    <t>GUGCCAGCUGCAGUGGGGGAG</t>
  </si>
  <si>
    <t>CCCGGAGCCAGGAUGCAGCUC</t>
  </si>
  <si>
    <t>UCGUGGCCUGGUCUCCAUUAU</t>
  </si>
  <si>
    <t>UCUGCAGGGUUUGCUUUGAG</t>
  </si>
  <si>
    <t>UGUUCAUGUAGAUGUUUAAGC</t>
  </si>
  <si>
    <t>UCAGCUGGCCCUCAUUUC</t>
  </si>
  <si>
    <t>UGGCAGGGAGGCUGGGAGGGG</t>
  </si>
  <si>
    <t>UCACUGUUCAGACAGGCGGA</t>
  </si>
  <si>
    <t>CCCCACCUCCUCUCUCCUCAG</t>
  </si>
  <si>
    <t>GUGAGGACUCGGGAGGUGG</t>
  </si>
  <si>
    <t>UGAGCCCCUGUGCCGCCCCCAG</t>
  </si>
  <si>
    <t>GUGGGUACGGCCCAGUGGGGGG</t>
  </si>
  <si>
    <t>UCACCAGCCCUGUGUUCCCUAG</t>
  </si>
  <si>
    <t>CGUGCCACCCUUUUCCCCAG</t>
  </si>
  <si>
    <t>UCACACCUGCCUCGCCCCCC</t>
  </si>
  <si>
    <t>CUCUCACCACUGCCCUCCCACAG</t>
  </si>
  <si>
    <t>GUGUCUGGGCGGACAGCUGC</t>
  </si>
  <si>
    <t>UGAGCCCUGUCCUCCCGCAG</t>
  </si>
  <si>
    <t>UCGGCCUGACCACCCACCCCAC</t>
  </si>
  <si>
    <t>CCUCUUCCCCUUGUCUCUCCAG</t>
  </si>
  <si>
    <t>UCCUUCUGCUCCGUCCCCCAG</t>
  </si>
  <si>
    <t>CUUCCUCGUCUGUCUGCCCC</t>
  </si>
  <si>
    <t>AACUGGAUCAAUUAUAGGAGUG</t>
  </si>
  <si>
    <t>hsa-miR-1281</t>
  </si>
  <si>
    <t>hsa-miR-1282</t>
  </si>
  <si>
    <t>hsa-miR-1283</t>
  </si>
  <si>
    <t>hsa-miR-1284</t>
  </si>
  <si>
    <t>hsa-miR-1285</t>
  </si>
  <si>
    <t>hsa-miR-1286</t>
  </si>
  <si>
    <t>hsa-miR-1287</t>
  </si>
  <si>
    <t>hsa-miR-1288</t>
  </si>
  <si>
    <t>hsa-miR-1289</t>
  </si>
  <si>
    <t>hsa-miR-1290</t>
  </si>
  <si>
    <t>hsa-miR-1291</t>
  </si>
  <si>
    <t>hsa-miR-1292</t>
  </si>
  <si>
    <t>hsa-miR-1293</t>
  </si>
  <si>
    <t>hsa-miR-1294</t>
  </si>
  <si>
    <t>hsa-miR-1295</t>
  </si>
  <si>
    <t>hsa-miR-1296</t>
  </si>
  <si>
    <t>hsa-miR-1297</t>
  </si>
  <si>
    <t>hsa-miR-1298</t>
  </si>
  <si>
    <t>hsa-miR-1299</t>
  </si>
  <si>
    <t>hsa-miR-1300</t>
  </si>
  <si>
    <t>hsa-miR-1301</t>
  </si>
  <si>
    <t>hsa-miR-1302</t>
  </si>
  <si>
    <t>hsa-miR-1303</t>
  </si>
  <si>
    <t>hsa-miR-1304</t>
  </si>
  <si>
    <t>hsa-miR-1305</t>
  </si>
  <si>
    <t>hsa-miR-1306</t>
  </si>
  <si>
    <t>hsa-miR-1307</t>
  </si>
  <si>
    <t>hsa-miR-1308</t>
  </si>
  <si>
    <t>hsa-miR-1321</t>
  </si>
  <si>
    <t>hsa-miR-1322</t>
  </si>
  <si>
    <t>hsa-miR-1323</t>
  </si>
  <si>
    <t>hsa-miR-1324</t>
  </si>
  <si>
    <t>hsa-miR-1825</t>
  </si>
  <si>
    <t>hsa-miR-1826</t>
  </si>
  <si>
    <t>hsa-miR-1827</t>
  </si>
  <si>
    <t>hsa-miR-548e</t>
  </si>
  <si>
    <t>hsa-miR-548f</t>
  </si>
  <si>
    <t>hsa-miR-548g</t>
  </si>
  <si>
    <t>hsa-miR-548h</t>
  </si>
  <si>
    <t>hsa-miR-548i</t>
  </si>
  <si>
    <t>hsa-miR-548j</t>
  </si>
  <si>
    <t>hsa-miR-548k</t>
  </si>
  <si>
    <t>hsa-miR-548l</t>
  </si>
  <si>
    <t>hsa-miR-548m</t>
  </si>
  <si>
    <t>hsa-miR-548n</t>
  </si>
  <si>
    <t>hsa-miR-548o</t>
  </si>
  <si>
    <t>hsa-miR-548p</t>
  </si>
  <si>
    <t>hsa-miR-551b</t>
  </si>
  <si>
    <t>hsa-miR-556-3p</t>
  </si>
  <si>
    <t>hsa-miR-556-5p</t>
  </si>
  <si>
    <t>hsa-miR-573</t>
  </si>
  <si>
    <t>hsa-miR-519a*</t>
  </si>
  <si>
    <t>hsa-miR-519e*</t>
  </si>
  <si>
    <t>hsa-miR-522*</t>
  </si>
  <si>
    <t>hsa-miR-523*</t>
  </si>
  <si>
    <t>hsa-miR-526b*</t>
  </si>
  <si>
    <t>hsa-miR-541*</t>
  </si>
  <si>
    <t>hsa-miR-545*</t>
  </si>
  <si>
    <t>hsa-miR-550*</t>
  </si>
  <si>
    <t>hsa-miR-551b*</t>
  </si>
  <si>
    <t>hsa-miR-589*</t>
  </si>
  <si>
    <t>hsa-miR-593*</t>
  </si>
  <si>
    <t>hsa-miR-616*</t>
  </si>
  <si>
    <t>hsa-miR-624*</t>
  </si>
  <si>
    <t>hsa-miR-625*</t>
  </si>
  <si>
    <t>hsa-miR-629*</t>
  </si>
  <si>
    <t>hsa-miR-664*</t>
  </si>
  <si>
    <t>hsa-miR-708*</t>
  </si>
  <si>
    <t>hsa-miR-744*</t>
  </si>
  <si>
    <t>hsa-miR-877*</t>
  </si>
  <si>
    <t>hsa-miR-888*</t>
  </si>
  <si>
    <t>hsa-miR-1226*</t>
  </si>
  <si>
    <t>hsa-miR-1228*</t>
  </si>
  <si>
    <t>hsa-miR-34a*</t>
  </si>
  <si>
    <t>hsa-miR-367*</t>
  </si>
  <si>
    <t>hsa-miR-374a*</t>
  </si>
  <si>
    <t>hsa-miR-374b*</t>
  </si>
  <si>
    <t>hsa-miR-376a*</t>
  </si>
  <si>
    <t>hsa-miR-377*</t>
  </si>
  <si>
    <t>hsa-miR-379*</t>
  </si>
  <si>
    <t>hsa-let-7a*</t>
  </si>
  <si>
    <t>hsa-let-7b*</t>
  </si>
  <si>
    <t>hsa-let-7e*</t>
  </si>
  <si>
    <t>hsa-let-7f-1*</t>
  </si>
  <si>
    <t>hsa-let-7i*</t>
  </si>
  <si>
    <t>hsa-miR-106b*</t>
  </si>
  <si>
    <t>hsa-miR-10a*</t>
  </si>
  <si>
    <t>hsa-miR-124*</t>
  </si>
  <si>
    <t>hsa-miR-125b-1*</t>
  </si>
  <si>
    <t>hsa-miR-135a*</t>
  </si>
  <si>
    <t>hsa-miR-136*</t>
  </si>
  <si>
    <t>hsa-miR-148a*</t>
  </si>
  <si>
    <t>hsa-miR-154*</t>
  </si>
  <si>
    <t>hsa-miR-15b*</t>
  </si>
  <si>
    <t>hsa-miR-182*</t>
  </si>
  <si>
    <t>hsa-miR-183*</t>
  </si>
  <si>
    <t>hsa-miR-200b*</t>
  </si>
  <si>
    <t>hsa-miR-200c*</t>
  </si>
  <si>
    <t>hsa-miR-214*</t>
  </si>
  <si>
    <t>hsa-miR-218-2*</t>
  </si>
  <si>
    <t>hsa-miR-22*</t>
  </si>
  <si>
    <t>hsa-miR-23a*</t>
  </si>
  <si>
    <t>hsa-miR-26b*</t>
  </si>
  <si>
    <t>hsa-miR-27a*</t>
  </si>
  <si>
    <t>hsa-miR-27b*</t>
  </si>
  <si>
    <t>hsa-miR-29a*</t>
  </si>
  <si>
    <t>hsa-miR-29b-2*</t>
  </si>
  <si>
    <t>hsa-miR-30c-1*</t>
  </si>
  <si>
    <t>hsa-miR-30c-2*</t>
  </si>
  <si>
    <t>hsa-miR-30d*</t>
  </si>
  <si>
    <t>hsa-miR-335*</t>
  </si>
  <si>
    <t>hsa-miR-33a*</t>
  </si>
  <si>
    <t>hsa-miR-340*</t>
  </si>
  <si>
    <t>hsa-miR-411*</t>
  </si>
  <si>
    <t>hsa-let-7f-2*</t>
  </si>
  <si>
    <t>hsa-let-7g*</t>
  </si>
  <si>
    <t>hsa-miR-100*</t>
  </si>
  <si>
    <t>hsa-miR-101*</t>
  </si>
  <si>
    <t>hsa-miR-105*</t>
  </si>
  <si>
    <t>hsa-miR-106a*</t>
  </si>
  <si>
    <t>hsa-miR-10b*</t>
  </si>
  <si>
    <t>hsa-miR-122*</t>
  </si>
  <si>
    <t>hsa-miR-125b-2*</t>
  </si>
  <si>
    <t>hsa-miR-130a*</t>
  </si>
  <si>
    <t>hsa-miR-130b*</t>
  </si>
  <si>
    <t>hsa-miR-132*</t>
  </si>
  <si>
    <t>hsa-miR-135b*</t>
  </si>
  <si>
    <t>hsa-miR-138-1*</t>
  </si>
  <si>
    <t>hsa-miR-138-2*</t>
  </si>
  <si>
    <t>hsa-miR-141*</t>
  </si>
  <si>
    <t>hsa-miR-143*</t>
  </si>
  <si>
    <t>hsa-miR-144*</t>
  </si>
  <si>
    <t>hsa-miR-145*</t>
  </si>
  <si>
    <t>hsa-miR-146a*</t>
  </si>
  <si>
    <t>hsa-miR-148b*</t>
  </si>
  <si>
    <t>hsa-miR-149*</t>
  </si>
  <si>
    <t>hsa-miR-155*</t>
  </si>
  <si>
    <t>hsa-miR-15a*</t>
  </si>
  <si>
    <t>hsa-miR-16-1*</t>
  </si>
  <si>
    <t>hsa-miR-16-2*</t>
  </si>
  <si>
    <t>hsa-miR-17*</t>
  </si>
  <si>
    <t>hsa-miR-181a-2*</t>
  </si>
  <si>
    <t>hsa-miR-181c*</t>
  </si>
  <si>
    <t>hsa-miR-185*</t>
  </si>
  <si>
    <t>hsa-miR-186*</t>
  </si>
  <si>
    <t>hsa-miR-18a*</t>
  </si>
  <si>
    <t>hsa-miR-18b*</t>
  </si>
  <si>
    <t>hsa-miR-192*</t>
  </si>
  <si>
    <t>hsa-miR-193b*</t>
  </si>
  <si>
    <t>hsa-miR-194*</t>
  </si>
  <si>
    <t>hsa-miR-195*</t>
  </si>
  <si>
    <t>hsa-miR-19a*</t>
  </si>
  <si>
    <t>hsa-miR-19b-1*</t>
  </si>
  <si>
    <t>hsa-miR-19b-2*</t>
  </si>
  <si>
    <t>hsa-miR-20a*</t>
  </si>
  <si>
    <t>hsa-miR-20b*</t>
  </si>
  <si>
    <t>hsa-miR-21*</t>
  </si>
  <si>
    <t>hsa-miR-221*</t>
  </si>
  <si>
    <t>hsa-miR-222*</t>
  </si>
  <si>
    <t>hsa-miR-223*</t>
  </si>
  <si>
    <t>hsa-miR-23b*</t>
  </si>
  <si>
    <t>hsa-miR-24-1*</t>
  </si>
  <si>
    <t>hsa-miR-25*</t>
  </si>
  <si>
    <t>hsa-miR-26a-1*</t>
  </si>
  <si>
    <t>hsa-miR-26a-2*</t>
  </si>
  <si>
    <t>hsa-miR-29b-1*</t>
  </si>
  <si>
    <t>hsa-miR-302d*</t>
  </si>
  <si>
    <t>hsa-miR-30b*</t>
  </si>
  <si>
    <t>hsa-miR-32*</t>
  </si>
  <si>
    <t>CUAUACAAUCUACUGUCUUUC</t>
  </si>
  <si>
    <t>CUAUACAACCUACUGCCUUCCC</t>
  </si>
  <si>
    <t>UAGAGUUACACCCUGGGAGUUA</t>
  </si>
  <si>
    <t>CUAUACGACCUGCUGCCUUUCU</t>
  </si>
  <si>
    <t>CUAUACGGCCUCCUAGCUUUCC</t>
  </si>
  <si>
    <t>CUAUACAAUCUAUUGCCUUCCC</t>
  </si>
  <si>
    <t>CUAUACAGUCUACUGUCUUUCC</t>
  </si>
  <si>
    <t>CUGUACAGGCCACUGCCUUGC</t>
  </si>
  <si>
    <t>CUGCGCAAGCUACUGCCUUGCU</t>
  </si>
  <si>
    <t>CAACAAAUCACAGUCUGCCAUA</t>
  </si>
  <si>
    <t>CAACAAAUCCCAGUCUACCUAA</t>
  </si>
  <si>
    <t>AUAAAGCUAGAUAACCGAAAGU</t>
  </si>
  <si>
    <t>CAAAUUCGUAUCUAGGGGAAUA</t>
  </si>
  <si>
    <t>ACAGAUUCGAUUCUAGGGGAAU</t>
  </si>
  <si>
    <t>CAGGCCAUAUUGUGCUGCCUCA</t>
  </si>
  <si>
    <t>CGAAUCAUUAUUUGCUGCUCUA</t>
  </si>
  <si>
    <t>CCAGUAUUAACUGUGCUGCUGA</t>
  </si>
  <si>
    <t>CCAAUAUUACUGUGCUGCUUUA</t>
  </si>
  <si>
    <t>ACUGCAGUGAAGGCACUUGUAG</t>
  </si>
  <si>
    <t>ACUGCCCUAAGUGCUCCUUCUGG</t>
  </si>
  <si>
    <t>UGCCCUAAAUGCCCCUUCUGGC</t>
  </si>
  <si>
    <t>AGUUUUGCAUAGUUGCACUACA</t>
  </si>
  <si>
    <t>AGUUUUGCAGGUUUGCAUCCAGC</t>
  </si>
  <si>
    <t>AGUUUUGCAGGUUUGCAUUUCA</t>
  </si>
  <si>
    <t>ACUGCAUUAUGAGCACUUAAAG</t>
  </si>
  <si>
    <t>ACUGUAGUAUGGGCACUUCCAG</t>
  </si>
  <si>
    <t>CAACACCAGUCGAUGGGCUGU</t>
  </si>
  <si>
    <t>AGUUCUUCAGUGGCAAGCUUUA</t>
  </si>
  <si>
    <t>GGGGUUCCUGGGGAUGGGAUUU</t>
  </si>
  <si>
    <t>UGGGUUCCUGGCAUGCUGAUUU</t>
  </si>
  <si>
    <t>UGCCUACUGAGCUGAUAUCAGU</t>
  </si>
  <si>
    <t>UGCCUACUGAGCUGAAACACAG</t>
  </si>
  <si>
    <t>AGGCGGAGACUUGGGCAAUUG</t>
  </si>
  <si>
    <t>CCUAUUCUUGGUUACUUGCACG</t>
  </si>
  <si>
    <t>CCUAUUCUUGAUUACUUGUUUC</t>
  </si>
  <si>
    <t>CCUGUUCUCCAUUACUUGGCUC</t>
  </si>
  <si>
    <t>AGGGCUUAGCUGCUUGUGAGCA</t>
  </si>
  <si>
    <t>CUUGGUUCAGGGAGGGUCCCCA</t>
  </si>
  <si>
    <t>UACCCAUUGCAUAUCGGAGUUG</t>
  </si>
  <si>
    <t>UGCCUGGGUCUCUGGCCUGCGCGU</t>
  </si>
  <si>
    <t>UCCCACGUUGUGGCCCAGCAG</t>
  </si>
  <si>
    <t>UGUCACUCGGCUCGGCCCACUAC</t>
  </si>
  <si>
    <t>UGGUGCGGAGAGGGCCCACAGUG</t>
  </si>
  <si>
    <t>UUUGUGACCUGGUCCACUAACC</t>
  </si>
  <si>
    <t>UGGAGGAGAAGGAAGGUGAUG</t>
  </si>
  <si>
    <t>UGCACCAUGGUUGUCUGAGCAUG</t>
  </si>
  <si>
    <t>UGAGACCUCUGGGUUCUGAGCU</t>
  </si>
  <si>
    <t>UCCAGUACCACGUGUCAGGGCCA</t>
  </si>
  <si>
    <t>CAGUAACAAAGAUUCAUCCUUGU</t>
  </si>
  <si>
    <t>UCUUUGGUUAUCUAGCUGUAUGA</t>
  </si>
  <si>
    <t>UUCAACGGGUAUUUAUUGAGCA</t>
  </si>
  <si>
    <t>UGAGGUAGUAAGUUGUAUUGUU</t>
  </si>
  <si>
    <t>AACCCGUAGAUCCGAUCUUGUG</t>
  </si>
  <si>
    <t>CACCCGUAGAACCGACCUUGCG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</si>
  <si>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</si>
  <si>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</si>
  <si>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</si>
  <si>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</si>
  <si>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</si>
  <si>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</si>
  <si>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</si>
  <si>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</si>
  <si>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</si>
  <si>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</si>
  <si>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A1</t>
  </si>
  <si>
    <t>A2</t>
  </si>
  <si>
    <t>A3</t>
  </si>
  <si>
    <t>A4</t>
  </si>
  <si>
    <t>A5</t>
  </si>
  <si>
    <t>A6</t>
  </si>
  <si>
    <t>A7</t>
  </si>
  <si>
    <t>A8</t>
  </si>
  <si>
    <t>MicroRNA</t>
  </si>
  <si>
    <t>Well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</si>
  <si>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</si>
  <si>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</si>
  <si>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</si>
  <si>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</si>
  <si>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</si>
  <si>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</si>
  <si>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</si>
  <si>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</si>
  <si>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</si>
  <si>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</si>
  <si>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</si>
  <si>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</si>
  <si>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</si>
  <si>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</si>
  <si>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</si>
  <si>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</si>
  <si>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</si>
  <si>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</si>
  <si>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</si>
  <si>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</si>
  <si>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</si>
  <si>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</si>
  <si>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</si>
  <si>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</si>
  <si>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</si>
  <si>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</si>
  <si>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</si>
  <si>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</si>
  <si>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</si>
  <si>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</si>
  <si>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</si>
  <si>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</si>
  <si>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</si>
  <si>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</si>
  <si>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</si>
  <si>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</si>
  <si>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</si>
  <si>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</si>
  <si>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</si>
  <si>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</si>
  <si>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</si>
  <si>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</si>
  <si>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</si>
  <si>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</si>
  <si>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</si>
  <si>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</si>
  <si>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</si>
  <si>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</si>
  <si>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</si>
  <si>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</si>
  <si>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</si>
  <si>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</si>
  <si>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</si>
  <si>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</si>
  <si>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</si>
  <si>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</si>
  <si>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</si>
  <si>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</si>
  <si>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</si>
  <si>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</si>
  <si>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</si>
  <si>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</si>
  <si>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</si>
  <si>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</si>
  <si>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</si>
  <si>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</si>
  <si>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</si>
  <si>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</si>
  <si>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</si>
  <si>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</si>
  <si>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</si>
  <si>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</si>
  <si>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</si>
  <si>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</si>
  <si>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</si>
  <si>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</si>
  <si>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</si>
  <si>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</si>
  <si>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Normalized MicroRNA Expression levels</t>
  </si>
  <si>
    <t>Ct plate #1</t>
  </si>
  <si>
    <t>Average Ct value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</si>
  <si>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</si>
  <si>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</si>
  <si>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</si>
  <si>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</si>
  <si>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</si>
  <si>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</si>
  <si>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</si>
  <si>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</si>
  <si>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</si>
  <si>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</si>
  <si>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</si>
  <si>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</si>
  <si>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</si>
  <si>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</si>
  <si>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</si>
  <si>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</si>
  <si>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</si>
  <si>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</si>
  <si>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</si>
  <si>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</si>
  <si>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</si>
  <si>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</si>
  <si>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</si>
  <si>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</si>
  <si>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</si>
  <si>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</si>
  <si>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</si>
  <si>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</si>
  <si>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</si>
  <si>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</si>
  <si>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</si>
  <si>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</si>
  <si>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</si>
  <si>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</si>
  <si>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</si>
  <si>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</si>
  <si>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</si>
  <si>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</si>
  <si>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</si>
  <si>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</si>
  <si>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</si>
  <si>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</si>
  <si>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</si>
  <si>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</si>
  <si>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</si>
  <si>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</si>
  <si>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</si>
  <si>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</si>
  <si>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</si>
  <si>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</si>
  <si>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</si>
  <si>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</si>
  <si>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</si>
  <si>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</si>
  <si>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</si>
  <si>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</si>
  <si>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</si>
  <si>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</si>
  <si>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</si>
  <si>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</si>
  <si>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</si>
  <si>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</si>
  <si>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</si>
  <si>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</si>
  <si>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</si>
  <si>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</si>
  <si>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</si>
  <si>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</si>
  <si>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</si>
  <si>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</si>
  <si>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</si>
  <si>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</si>
  <si>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</si>
  <si>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</si>
  <si>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</si>
  <si>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</si>
  <si>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</si>
  <si>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</si>
  <si>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</si>
  <si>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</si>
  <si>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</si>
  <si>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</si>
  <si>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</si>
  <si>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</si>
  <si>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</si>
  <si>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</si>
  <si>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</si>
  <si>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</si>
  <si>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</si>
  <si>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</si>
  <si>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</si>
  <si>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</si>
  <si>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</si>
  <si>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</si>
  <si>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</si>
  <si>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</si>
  <si>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</si>
  <si>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</si>
  <si>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</si>
  <si>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</si>
  <si>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</si>
  <si>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</si>
  <si>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</si>
  <si>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</si>
  <si>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</si>
  <si>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</si>
  <si>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</si>
  <si>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</si>
  <si>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</si>
  <si>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</si>
  <si>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</si>
  <si>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</si>
  <si>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</si>
  <si>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</si>
  <si>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</si>
  <si>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</si>
  <si>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</si>
  <si>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</si>
  <si>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</si>
  <si>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</si>
  <si>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</si>
  <si>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</si>
  <si>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</si>
  <si>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</si>
  <si>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</si>
  <si>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</si>
  <si>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</si>
  <si>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</si>
  <si>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</si>
  <si>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</si>
  <si>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</si>
  <si>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</si>
  <si>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</si>
  <si>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</si>
  <si>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</si>
  <si>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</si>
  <si>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</si>
  <si>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</si>
  <si>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</si>
  <si>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</si>
  <si>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</si>
  <si>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</si>
  <si>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</si>
  <si>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</si>
  <si>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</si>
  <si>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</si>
  <si>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</si>
  <si>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</si>
  <si>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</si>
  <si>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</si>
  <si>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</si>
  <si>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</si>
  <si>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</si>
  <si>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</si>
  <si>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</si>
  <si>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</si>
  <si>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</si>
  <si>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</si>
  <si>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</si>
  <si>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</si>
  <si>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</si>
  <si>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</si>
  <si>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hsa-miR-449c</t>
  </si>
  <si>
    <t>hsa-miR-762</t>
  </si>
  <si>
    <t>hsa-miR-670</t>
  </si>
  <si>
    <t>hsa-miR-761</t>
  </si>
  <si>
    <t>hsa-miR-764</t>
  </si>
  <si>
    <t>hsa-miR-759</t>
  </si>
  <si>
    <t>hsa-miR-2114</t>
  </si>
  <si>
    <t>hsa-miR-2115</t>
  </si>
  <si>
    <t>hsa-miR-2116</t>
  </si>
  <si>
    <t>hsa-miR-2117</t>
  </si>
  <si>
    <t>hsa-miR-548q</t>
  </si>
  <si>
    <t>hsa-miR-2276</t>
  </si>
  <si>
    <t>hsa-miR-2277</t>
  </si>
  <si>
    <t>hsa-miR-2278</t>
  </si>
  <si>
    <t>hsa-miR-711</t>
  </si>
  <si>
    <t>hsa-miR-718</t>
  </si>
  <si>
    <t>hsa-miR-2114*</t>
  </si>
  <si>
    <t>hsa-miR-2115*</t>
  </si>
  <si>
    <t>hsa-miR-2116*</t>
  </si>
  <si>
    <t>hsa-miR-449c*</t>
  </si>
  <si>
    <t>UAGGCAGUGUAUUGCUAGCGGCUGU</t>
  </si>
  <si>
    <t>GGGGCUGGGGCCGGGGCCGAGC</t>
  </si>
  <si>
    <t>GUCCCUGAGUGUAUGUGGUG</t>
  </si>
  <si>
    <t>GCAGCAGGGUGAAACUGACACA</t>
  </si>
  <si>
    <t>GCAGGUGCUCACUUGUCCUCCU</t>
  </si>
  <si>
    <t>GCAGAGUGCAAACAAUUUUGAC</t>
  </si>
  <si>
    <t>UAGUCCCUUCCUUGAAGCGGUC</t>
  </si>
  <si>
    <t>AGCUUCCAUGACUCCUGAUGGA</t>
  </si>
  <si>
    <t>GGUUCUUAGCAUAGGAGGUCU</t>
  </si>
  <si>
    <t>UGUUCUCUUUGCCAAGGACAG</t>
  </si>
  <si>
    <t>GCUGGUGCAAAAGUAAUGGCGG</t>
  </si>
  <si>
    <t>UCUGCAAGUGUCAGAGGCGAGG</t>
  </si>
  <si>
    <t>UGACAGCGCCCUGCCUGGCUC</t>
  </si>
  <si>
    <t>GAGAGCAGUGUGUGUUGCCUGG</t>
  </si>
  <si>
    <t>GGGACCCAGGGAGAGACGUAAG</t>
  </si>
  <si>
    <t>CUUCCGCCCCGCCGGGCGUCG</t>
  </si>
  <si>
    <t>CGAGCCUCAAGCAAGGGACUU</t>
  </si>
  <si>
    <t>CAUCAGAAUUCAUGGAGGCUAG</t>
  </si>
  <si>
    <t>CCUCCCAUGCCAAGAACUCCC</t>
  </si>
  <si>
    <t>UUGCUAGUUGCACUCCUCUCUGU</t>
  </si>
  <si>
    <t>Ct plate #2</t>
  </si>
  <si>
    <t>Ct plate #3</t>
  </si>
  <si>
    <t>Test sample expression level compared to control</t>
  </si>
  <si>
    <t>Sanger miRBase ver. 15</t>
  </si>
  <si>
    <t>hsa-miR-323b-3p</t>
  </si>
  <si>
    <t>hsa-miR-500b</t>
  </si>
  <si>
    <t>hsa-miR-514b-5p</t>
  </si>
  <si>
    <t>hsa-miR-514b-3p</t>
  </si>
  <si>
    <t>hsa-miR-544b</t>
  </si>
  <si>
    <t>hsa-miR-548s</t>
  </si>
  <si>
    <t>hsa-miR-548t</t>
  </si>
  <si>
    <t>hsa-miR-548u</t>
  </si>
  <si>
    <t>hsa-miR-548v</t>
  </si>
  <si>
    <t>hsa-miR-548w</t>
  </si>
  <si>
    <t>hsa-miR-548x</t>
  </si>
  <si>
    <t>hsa-miR-1193</t>
  </si>
  <si>
    <t>hsa-miR-1260b</t>
  </si>
  <si>
    <t>hsa-miR-1273c</t>
  </si>
  <si>
    <t>hsa-miR-1273d</t>
  </si>
  <si>
    <t>hsa-miR-2355</t>
  </si>
  <si>
    <t>hsa-miR-2861</t>
  </si>
  <si>
    <t>hsa-miR-2909</t>
  </si>
  <si>
    <t>hsa-miR-3065-5p</t>
  </si>
  <si>
    <t>hsa-miR-3065-3p</t>
  </si>
  <si>
    <t>hsa-miR-3074</t>
  </si>
  <si>
    <t>hsa-miR-3115</t>
  </si>
  <si>
    <t>hsa-miR-3116</t>
  </si>
  <si>
    <t>hsa-miR-3117</t>
  </si>
  <si>
    <t>hsa-miR-3118</t>
  </si>
  <si>
    <t>hsa-miR-3119</t>
  </si>
  <si>
    <t>hsa-miR-3120</t>
  </si>
  <si>
    <t>hsa-miR-3121</t>
  </si>
  <si>
    <t>hsa-miR-3122</t>
  </si>
  <si>
    <t>hsa-miR-3123</t>
  </si>
  <si>
    <t>hsa-miR-3124</t>
  </si>
  <si>
    <t>hsa-miR-3125</t>
  </si>
  <si>
    <t>hsa-miR-3126-5p</t>
  </si>
  <si>
    <t>hsa-miR-3126-3p</t>
  </si>
  <si>
    <t>hsa-miR-3127</t>
  </si>
  <si>
    <t>CCCAAUACACGGUCGACCUCUU</t>
  </si>
  <si>
    <t>AAUCCUUGCUACCUGGGU</t>
  </si>
  <si>
    <t>UUCUCAAGAGGGAGGCAAUCAU</t>
  </si>
  <si>
    <t>AUUGACACCUCUGUGAGUGGA</t>
  </si>
  <si>
    <t>ACCUGAGGUUGUGCAUUUCUAA</t>
  </si>
  <si>
    <t>AUGGCCAAAACUGCAGUUAUUUU</t>
  </si>
  <si>
    <t>CAAAAGUGAUCGUGGUUUUUG</t>
  </si>
  <si>
    <t>CAAAGACUGCAAUUACUUUUGCG</t>
  </si>
  <si>
    <t>AGCUACAGUUACUUUUGCACCA</t>
  </si>
  <si>
    <t>AAAAGUAACUGCGGUUUUUGCCU</t>
  </si>
  <si>
    <t>UAAAAACUGCAAUUACUUUCA</t>
  </si>
  <si>
    <t>GGGAUGGUAGACCGGUGACGUGC</t>
  </si>
  <si>
    <t>AUCCCACCACUGCCACCAU</t>
  </si>
  <si>
    <t>GGCGACAAAACGAGACCCUGUC</t>
  </si>
  <si>
    <t>GAACCCAUGAGGUUGAGGCUGCAGU</t>
  </si>
  <si>
    <t>AUCCCCAGAUACAAUGGACAA</t>
  </si>
  <si>
    <t>GGGGCCUGGCGGUGGGCGG</t>
  </si>
  <si>
    <t>GUUAGGGCCAACAUCUCUUGG</t>
  </si>
  <si>
    <t>UCAACAAAAUCACUGAUGCUGGA</t>
  </si>
  <si>
    <t>UCAGCACCAGGAUAUUGUUGGAG</t>
  </si>
  <si>
    <t>GAUAUCAGCUCAGUAGGCACCG</t>
  </si>
  <si>
    <t>AUAUGGGUUUACUAGUUGGU</t>
  </si>
  <si>
    <t>UGCCUGGAACAUAGUAGGGACU</t>
  </si>
  <si>
    <t>AUAGGACUCAUAUAGUGCCAG</t>
  </si>
  <si>
    <t>UGUGACUGCAUUAUGAAAAUUCU</t>
  </si>
  <si>
    <t>UGGCUUUUAACUUUGAUGGC</t>
  </si>
  <si>
    <t>CACAGCAAGUGUAGACAGGCA</t>
  </si>
  <si>
    <t>UAAAUAGAGUAGGCAAAGGACA</t>
  </si>
  <si>
    <t>GUUGGGACAAGAGGACGGUCUU</t>
  </si>
  <si>
    <t>CAGAGAAUUGUUUAAUC</t>
  </si>
  <si>
    <t>UUCGCGGGCGAAGGCAAAGUC</t>
  </si>
  <si>
    <t>UAGAGGAAGCUGUGGAGAGA</t>
  </si>
  <si>
    <t>UGAGGGACAGAUGCCAGAAGCA</t>
  </si>
  <si>
    <t>CAUCUGGCAUCCGUCACACAGA</t>
  </si>
  <si>
    <t>AUCAGGGCUUGUGGAAUGGGAAG</t>
  </si>
  <si>
    <t>hsa-miR-3128</t>
  </si>
  <si>
    <t>hsa-miR-3129</t>
  </si>
  <si>
    <t>hsa-miR-3130-5p</t>
  </si>
  <si>
    <t>hsa-miR-3130-3p</t>
  </si>
  <si>
    <t>hsa-miR-3131</t>
  </si>
  <si>
    <t>hsa-miR-3132</t>
  </si>
  <si>
    <t>hsa-miR-3133</t>
  </si>
  <si>
    <t>hsa-miR-3134</t>
  </si>
  <si>
    <t>hsa-miR-3135</t>
  </si>
  <si>
    <t>hsa-miR-3136</t>
  </si>
  <si>
    <t>hsa-miR-3137</t>
  </si>
  <si>
    <t>hsa-miR-3138</t>
  </si>
  <si>
    <t>hsa-miR-3139</t>
  </si>
  <si>
    <t>hsa-miR-3140</t>
  </si>
  <si>
    <t>hsa-miR-3141</t>
  </si>
  <si>
    <t>hsa-miR-3142</t>
  </si>
  <si>
    <t>hsa-miR-3143</t>
  </si>
  <si>
    <t>hsa-miR-3144-5p</t>
  </si>
  <si>
    <t>hsa-miR-3144-3p</t>
  </si>
  <si>
    <t>hsa-miR-3145</t>
  </si>
  <si>
    <t>hsa-miR-3146</t>
  </si>
  <si>
    <t>hsa-miR-3147</t>
  </si>
  <si>
    <t>hsa-miR-3148</t>
  </si>
  <si>
    <t>hsa-miR-3149</t>
  </si>
  <si>
    <t>hsa-miR-3150</t>
  </si>
  <si>
    <t>hsa-miR-3151</t>
  </si>
  <si>
    <t>hsa-miR-3152</t>
  </si>
  <si>
    <t>hsa-miR-3153</t>
  </si>
  <si>
    <t>hsa-miR-3154</t>
  </si>
  <si>
    <t>hsa-miR-3155</t>
  </si>
  <si>
    <t>hsa-miR-3156</t>
  </si>
  <si>
    <t>hsa-miR-3157</t>
  </si>
  <si>
    <t>hsa-miR-3158</t>
  </si>
  <si>
    <t>hsa-miR-3159</t>
  </si>
  <si>
    <t>hsa-miR-3160</t>
  </si>
  <si>
    <t>hsa-miR-3161</t>
  </si>
  <si>
    <t>hsa-miR-3162</t>
  </si>
  <si>
    <t>hsa-miR-3163</t>
  </si>
  <si>
    <t>hsa-miR-3164</t>
  </si>
  <si>
    <t>hsa-miR-3165</t>
  </si>
  <si>
    <t>hsa-miR-3166</t>
  </si>
  <si>
    <t>hsa-miR-3167</t>
  </si>
  <si>
    <t>hsa-miR-3168</t>
  </si>
  <si>
    <t>hsa-miR-3169</t>
  </si>
  <si>
    <t>hsa-miR-3170</t>
  </si>
  <si>
    <t>hsa-miR-3171</t>
  </si>
  <si>
    <t>hsa-miR-3172</t>
  </si>
  <si>
    <t>hsa-miR-3173</t>
  </si>
  <si>
    <t>hsa-miR-3174</t>
  </si>
  <si>
    <t>hsa-miR-3175</t>
  </si>
  <si>
    <t>hsa-miR-3176</t>
  </si>
  <si>
    <t>hsa-miR-3177</t>
  </si>
  <si>
    <t>hsa-miR-3178</t>
  </si>
  <si>
    <t>hsa-miR-3179</t>
  </si>
  <si>
    <t>hsa-miR-3180-5p</t>
  </si>
  <si>
    <t>hsa-miR-3180-3p</t>
  </si>
  <si>
    <t>hsa-miR-3181</t>
  </si>
  <si>
    <t>hsa-miR-3182</t>
  </si>
  <si>
    <t>hsa-miR-3183</t>
  </si>
  <si>
    <t>hsa-miR-3184</t>
  </si>
  <si>
    <t>hsa-miR-3185</t>
  </si>
  <si>
    <t>hsa-miR-3186-5p</t>
  </si>
  <si>
    <t>hsa-miR-3186-3p</t>
  </si>
  <si>
    <t>hsa-miR-3187</t>
  </si>
  <si>
    <t>hsa-miR-3188</t>
  </si>
  <si>
    <t>hsa-miR-3189</t>
  </si>
  <si>
    <t>hsa-miR-3190-5p</t>
  </si>
  <si>
    <t>hsa-miR-3190-3p</t>
  </si>
  <si>
    <t>hsa-miR-3191</t>
  </si>
  <si>
    <t>hsa-miR-3192</t>
  </si>
  <si>
    <t>hsa-miR-3193</t>
  </si>
  <si>
    <t>hsa-miR-3194</t>
  </si>
  <si>
    <t>hsa-miR-3195</t>
  </si>
  <si>
    <t>hsa-miR-3196</t>
  </si>
  <si>
    <t>hsa-miR-3197</t>
  </si>
  <si>
    <t>hsa-miR-3198</t>
  </si>
  <si>
    <t>hsa-miR-3199</t>
  </si>
  <si>
    <t>hsa-miR-3200</t>
  </si>
  <si>
    <t>hsa-miR-3201</t>
  </si>
  <si>
    <t>hsa-miR-3202</t>
  </si>
  <si>
    <t>hsa-miR-320e</t>
  </si>
  <si>
    <t>hsa-miR-323b-5p</t>
  </si>
  <si>
    <t>hsa-miR-378b</t>
  </si>
  <si>
    <t>hsa-miR-378c</t>
  </si>
  <si>
    <t>hsa-miR-4251</t>
  </si>
  <si>
    <t>hsa-miR-4252</t>
  </si>
  <si>
    <t>hsa-miR-4253</t>
  </si>
  <si>
    <t>hsa-miR-4254</t>
  </si>
  <si>
    <t>hsa-miR-4255</t>
  </si>
  <si>
    <t>hsa-miR-4256</t>
  </si>
  <si>
    <t>hsa-miR-4257</t>
  </si>
  <si>
    <t>hsa-miR-4258</t>
  </si>
  <si>
    <t>hsa-miR-4259</t>
  </si>
  <si>
    <t>hsa-miR-4260</t>
  </si>
  <si>
    <t>hsa-miR-4261</t>
  </si>
  <si>
    <t>AGGAAACAGGGACCCA</t>
  </si>
  <si>
    <t>hsa-miR-4262</t>
  </si>
  <si>
    <t>hsa-miR-4263</t>
  </si>
  <si>
    <t>hsa-miR-4264</t>
  </si>
  <si>
    <t>hsa-miR-4265</t>
  </si>
  <si>
    <t>hsa-miR-4266</t>
  </si>
  <si>
    <t>hsa-miR-4267</t>
  </si>
  <si>
    <t>hsa-miR-4268</t>
  </si>
  <si>
    <t>hsa-miR-4269</t>
  </si>
  <si>
    <t>hsa-miR-4270</t>
  </si>
  <si>
    <t>hsa-miR-4271</t>
  </si>
  <si>
    <t>hsa-miR-4272</t>
  </si>
  <si>
    <t>hsa-miR-4273</t>
  </si>
  <si>
    <t>hsa-miR-4274</t>
  </si>
  <si>
    <t>hsa-miR-4275</t>
  </si>
  <si>
    <t>hsa-miR-4276</t>
  </si>
  <si>
    <t>hsa-miR-4277</t>
  </si>
  <si>
    <t>hsa-miR-4278</t>
  </si>
  <si>
    <t>hsa-miR-4279</t>
  </si>
  <si>
    <t>hsa-miR-4280</t>
  </si>
  <si>
    <t>hsa-miR-4281</t>
  </si>
  <si>
    <t>hsa-miR-4282</t>
  </si>
  <si>
    <t>hsa-miR-4283</t>
  </si>
  <si>
    <t>hsa-miR-4284</t>
  </si>
  <si>
    <t>hsa-miR-4285</t>
  </si>
  <si>
    <t>hsa-miR-4286</t>
  </si>
  <si>
    <t>hsa-miR-4287</t>
  </si>
  <si>
    <t>hsa-miR-4288</t>
  </si>
  <si>
    <t>hsa-miR-4289</t>
  </si>
  <si>
    <t>hsa-miR-4290</t>
  </si>
  <si>
    <t>hsa-miR-4291</t>
  </si>
  <si>
    <t>hsa-miR-4292</t>
  </si>
  <si>
    <t>hsa-miR-4293</t>
  </si>
  <si>
    <t>hsa-miR-4294</t>
  </si>
  <si>
    <t>hsa-miR-4295</t>
  </si>
  <si>
    <t>hsa-miR-4296</t>
  </si>
  <si>
    <t>hsa-miR-4297</t>
  </si>
  <si>
    <t>hsa-miR-4298</t>
  </si>
  <si>
    <t>hsa-miR-4299</t>
  </si>
  <si>
    <t>hsa-miR-4300</t>
  </si>
  <si>
    <t>hsa-miR-4301</t>
  </si>
  <si>
    <t>hsa-miR-4302</t>
  </si>
  <si>
    <t>hsa-miR-4303</t>
  </si>
  <si>
    <t>hsa-miR-4304</t>
  </si>
  <si>
    <t>hsa-miR-4305</t>
  </si>
  <si>
    <t>hsa-miR-4306</t>
  </si>
  <si>
    <t>hsa-miR-4307</t>
  </si>
  <si>
    <t>hsa-miR-4308</t>
  </si>
  <si>
    <t>hsa-miR-4309</t>
  </si>
  <si>
    <t>hsa-miR-4310</t>
  </si>
  <si>
    <t>hsa-miR-4311</t>
  </si>
  <si>
    <t>hsa-miR-4312</t>
  </si>
  <si>
    <t>hsa-miR-4313</t>
  </si>
  <si>
    <t>hsa-miR-4314</t>
  </si>
  <si>
    <t>hsa-miR-4315</t>
  </si>
  <si>
    <t>hsa-miR-4316</t>
  </si>
  <si>
    <t>hsa-miR-4317</t>
  </si>
  <si>
    <t>hsa-miR-4318</t>
  </si>
  <si>
    <t>hsa-miR-4319</t>
  </si>
  <si>
    <t>hsa-miR-4320</t>
  </si>
  <si>
    <t>hsa-miR-4321</t>
  </si>
  <si>
    <t>hsa-miR-4322</t>
  </si>
  <si>
    <t>hsa-miR-4323</t>
  </si>
  <si>
    <t>hsa-miR-4324</t>
  </si>
  <si>
    <t>hsa-miR-4325</t>
  </si>
  <si>
    <t>hsa-miR-4326</t>
  </si>
  <si>
    <t>hsa-miR-4327</t>
  </si>
  <si>
    <t>hsa-miR-4328</t>
  </si>
  <si>
    <t>hsa-miR-4329</t>
  </si>
  <si>
    <t>hsa-miR-4330</t>
  </si>
  <si>
    <t>hsa-miR-466</t>
  </si>
  <si>
    <t>UCUGGCAAGUAAAAAACUCUCAU</t>
  </si>
  <si>
    <t>GCAGUAGUGUAGAGAUUGGUUU</t>
  </si>
  <si>
    <t>UACCCAGUCUCCGGUGCAGCC</t>
  </si>
  <si>
    <t>GCUGCACCGGAGACUGGGUAA</t>
  </si>
  <si>
    <t>UCGAGGACUGGUGGAAGGGCCUU</t>
  </si>
  <si>
    <t>UGGGUAGAGAAGGAGCUCAGAGGA</t>
  </si>
  <si>
    <t>UAAAGAACUCUUAAAACCCAAU</t>
  </si>
  <si>
    <t>UGAUGGAUAAAAGACUACAUAUU</t>
  </si>
  <si>
    <t>UGCCUAGGCUGAGACUGCAGUG</t>
  </si>
  <si>
    <t>CUGACUGAAUAGGUAGGGUCAUU</t>
  </si>
  <si>
    <t>UCUGUAGCCUGGGAGCAAUGGGGU</t>
  </si>
  <si>
    <t>UGUGGACAGUGAGGUAGAGGGAGU</t>
  </si>
  <si>
    <t>UAGGAGCUCAACAGAUGCCUGUU</t>
  </si>
  <si>
    <t>AGCUUUUGGGAAUUCAGGUAGU</t>
  </si>
  <si>
    <t>GAGGGCGGGUGGAGGAGGA</t>
  </si>
  <si>
    <t>AAGGCCUUUCUGAACCUUCAGA</t>
  </si>
  <si>
    <t>AUAACAUUGUAAAGCGCUUCUUUCG</t>
  </si>
  <si>
    <t>AGGGGACCAAAGAGAUAUAUAG</t>
  </si>
  <si>
    <t>AUAUACCUGUUCGGUCUCUUUA</t>
  </si>
  <si>
    <t>AGAUAUUUUGAGUGUUUGGAAUUG</t>
  </si>
  <si>
    <t>CAUGCUAGGAUAGAAAGAAUGG</t>
  </si>
  <si>
    <t>GGUUGGGCAGUGAGGAGGGUGUGA</t>
  </si>
  <si>
    <t>UGGAAAAAACUGGUGUGUGCUU</t>
  </si>
  <si>
    <t>UUUGUAUGGAUAUGUGUGUGUAU</t>
  </si>
  <si>
    <t>CUGGGGAGAUCCUCGAGGUUGG</t>
  </si>
  <si>
    <t>GGUGGGGCAAUGGGAUCAGGU</t>
  </si>
  <si>
    <t>UGUGUUAGAAUAGGGGCAAUAA</t>
  </si>
  <si>
    <t>GGGGAAAGCGAGUAGGGACAUUU</t>
  </si>
  <si>
    <t>CAGAAGGGGAGUUGGGAGCAGA</t>
  </si>
  <si>
    <t>CCAGGCUCUGCAGUGGGAACU</t>
  </si>
  <si>
    <t>AAAGAUCUGGAAGUGGGAGACA</t>
  </si>
  <si>
    <t>UUCAGCCAGGCUAGUGCAGUCU</t>
  </si>
  <si>
    <t>AAGGGCUUCCUCUCUGCAGGAC</t>
  </si>
  <si>
    <t>UAGGAUUACAAGUGUCGGCCAC</t>
  </si>
  <si>
    <t>AGAGCUGAGACUAGAAAGCCCA</t>
  </si>
  <si>
    <t>CUGAUAAGAACAGAGGCCCAGAU</t>
  </si>
  <si>
    <t>UUAGGGAGUAGAAGGGUGGGGAG</t>
  </si>
  <si>
    <t>UAUAAAAUGAGGGCAGUAAGAC</t>
  </si>
  <si>
    <t>UGUGACUUUAAGGGAAAUGGCG</t>
  </si>
  <si>
    <t>AGGUGGAUGCAAUGUGACCUCA</t>
  </si>
  <si>
    <t>CGCAGACAAUGCCUACUGGCCUA</t>
  </si>
  <si>
    <t>AGGAUUUCAGAAAUACUGGUGU</t>
  </si>
  <si>
    <t>GAGUUCUACAGUCAGAC</t>
  </si>
  <si>
    <t>UAGGACUGUGCUUGGCACAUAG</t>
  </si>
  <si>
    <t>CUGGGGUUCUGAGACAGACAGU</t>
  </si>
  <si>
    <t>AGAUGUAUGGAAUCUGUAUAUAUC</t>
  </si>
  <si>
    <t>UGGGGUUUUGCAGUCCUUA</t>
  </si>
  <si>
    <t>AAAGGAGGAAAUAGGCAGGCCA</t>
  </si>
  <si>
    <t>UAGUGAGUUAGAGAUGCAGAGCC</t>
  </si>
  <si>
    <t>CGGGGAGAGAACGCAGUGACGU</t>
  </si>
  <si>
    <t>ACUGGCCUGGGACUACCGG</t>
  </si>
  <si>
    <t>UGCACGGCACUGGGGACACGU</t>
  </si>
  <si>
    <t>GGGGCGCGGCCGGAUCG</t>
  </si>
  <si>
    <t>AGAAGGGGUGAAAUUUAAACGU</t>
  </si>
  <si>
    <t>CUUCCAGACGCUCCGCCCCACGUCG</t>
  </si>
  <si>
    <t>UGGGGCGGAGCUUCCGGAGGCC</t>
  </si>
  <si>
    <t>AUCGGGCCCUCGGCGCCGG</t>
  </si>
  <si>
    <t>GCUUCUGUAGUGUAGUC</t>
  </si>
  <si>
    <t>GCCUCUCUCGGAGUCGCUCGGA</t>
  </si>
  <si>
    <t>UGAGGGGCCUCAGACCGAGCUUUU</t>
  </si>
  <si>
    <t>AGAAGAAGGCGGUCGGUCUGCGG</t>
  </si>
  <si>
    <t>CAGGCGUCUGUCUACGUGGCUU</t>
  </si>
  <si>
    <t>UCACGCGGAGAGAUGGCUUUG</t>
  </si>
  <si>
    <t>UUGGCCAUGGGGCUGCGCGG</t>
  </si>
  <si>
    <t>AGAGGCUUUGUGCGGAUACGGGG</t>
  </si>
  <si>
    <t>CCCUUGGGUCUGAUGGGGUAG</t>
  </si>
  <si>
    <t>UGUGGAAGGUAGACGGCCAGAGA</t>
  </si>
  <si>
    <t>UGGAAGGUAGACGGCCAGAGAG</t>
  </si>
  <si>
    <t>UGGGGACGUAGCUGGCCAGACAG</t>
  </si>
  <si>
    <t>UCUGGGAGGUUGUAGCAGUGGAA</t>
  </si>
  <si>
    <t>UCCUGCGUAGGAUCUGAGGAGU</t>
  </si>
  <si>
    <t>GGCCAGCCACCAGGAGGGCUG</t>
  </si>
  <si>
    <t>CGCGCCGGGCCCGGGUU</t>
  </si>
  <si>
    <t>CGGGGCGGCAGGGGCCUC</t>
  </si>
  <si>
    <t>GGAGGCGCAGGCUCGGAAAGGCG</t>
  </si>
  <si>
    <t>GUGGAGUCCUGGGGAAUGGAGA</t>
  </si>
  <si>
    <t>AGGGACUGCCUUAGGAGAAAGUU</t>
  </si>
  <si>
    <t>CACCUUGCGCUACUCAGGUCUG</t>
  </si>
  <si>
    <t>GGGAUAUGAAGAAAAAU</t>
  </si>
  <si>
    <t>UGGAAGGGAGAAGAGCUUUAAU</t>
  </si>
  <si>
    <t>AAAGCUGGGUUGAGAAGG</t>
  </si>
  <si>
    <t>ACUGGACUUGGAGGCAGAA</t>
  </si>
  <si>
    <t>ACUGGACUUGGAGUCAGAAGAGUGG</t>
  </si>
  <si>
    <t>CCUGAGAAAAGGGCCAA</t>
  </si>
  <si>
    <t>GGCCACUGAGUCAGCACCA</t>
  </si>
  <si>
    <t>AGGGCAUGUCCAGGGGGU</t>
  </si>
  <si>
    <t>GCCUGGAGCUACUCCACCAUCUC</t>
  </si>
  <si>
    <t>CAGUGUUCAGAGAUGGA</t>
  </si>
  <si>
    <t>AUCUGACCUGAUGAAGGU</t>
  </si>
  <si>
    <t>CCAGAGGUGGGGACUGAG</t>
  </si>
  <si>
    <t>CCCCGCCACCGCCUUGG</t>
  </si>
  <si>
    <t>CAGUUGGGUCUAGGGGUCAGGA</t>
  </si>
  <si>
    <t>CUUGGGGCAUGGAGUCCCA</t>
  </si>
  <si>
    <t>GACAUUCAGACUACCUG</t>
  </si>
  <si>
    <t>AUUCUAAGUGCCUUGGCC</t>
  </si>
  <si>
    <t>ACUCAGUCAUGGUCAUU</t>
  </si>
  <si>
    <t>CUGUGGGCUCAGCUCUGGG</t>
  </si>
  <si>
    <t>CUAGGAGGCCUUGGCC</t>
  </si>
  <si>
    <t>UCCAGCUCGGUGGCAC</t>
  </si>
  <si>
    <t>GGCUCCUCCUCUCAGGAUGUG</t>
  </si>
  <si>
    <t>GCAGGCACAGACAGCCCUGGC</t>
  </si>
  <si>
    <t>UCAGGGAGUCAGGGGAGGGC</t>
  </si>
  <si>
    <t>GGGGGAAGAAAAGGUGGGG</t>
  </si>
  <si>
    <t>CAUUCAACUAGUGAUUGU</t>
  </si>
  <si>
    <t>GUGUUCUCUGAUGGACAG</t>
  </si>
  <si>
    <t>CAGCAGUCCCUCCCCCUG</t>
  </si>
  <si>
    <t>CCAAUUACCACUUCUUU</t>
  </si>
  <si>
    <t>CUCAGUGACUCAUGUGC</t>
  </si>
  <si>
    <t>GCAGUUCUGAGCACAGUACAC</t>
  </si>
  <si>
    <t>CUAGGGGGUUUGCCCUUG</t>
  </si>
  <si>
    <t>CUCUCCUCCCGGCUUC</t>
  </si>
  <si>
    <t>GAGUGUAGUUCUGAGCAGAGC</t>
  </si>
  <si>
    <t>GGGUCCCGGGGAGGGGGG</t>
  </si>
  <si>
    <t>UAAAAUUUGCAUCCAGGA</t>
  </si>
  <si>
    <t>UGGGGCUCAGCGAGUUU</t>
  </si>
  <si>
    <t>GGGCUCACAUCACCCCAU</t>
  </si>
  <si>
    <t>GCGGCGAGUCCGACUCAU</t>
  </si>
  <si>
    <t>ACCCCACUCCUGGUACC</t>
  </si>
  <si>
    <t>UCUCCCUUGAGGGCACUUU</t>
  </si>
  <si>
    <t>UUGUCUGCUGAGUUUCC</t>
  </si>
  <si>
    <t>GCAUUGUGCAGGGCUAUCA</t>
  </si>
  <si>
    <t>UGCCCUCCUUUCUUCCCUC</t>
  </si>
  <si>
    <t>UUCAGCAGGAACAGCU</t>
  </si>
  <si>
    <t>CCCCUGGGCCGGCCUUGG</t>
  </si>
  <si>
    <t>CAGCCUGACAGGAACAG</t>
  </si>
  <si>
    <t>GGGAGUCUACAGCAGGG</t>
  </si>
  <si>
    <t>CAGUGCAAUGUUUUCCUU</t>
  </si>
  <si>
    <t>AUGUGGGCUCAGGCUCA</t>
  </si>
  <si>
    <t>UGCCUUCCUGUCUGUG</t>
  </si>
  <si>
    <t>CUGGGACAGGAGGAGGAGGCAG</t>
  </si>
  <si>
    <t>GCUGGUGACAUGAGAGGC</t>
  </si>
  <si>
    <t>UGGGAGCUGGACUACUUC</t>
  </si>
  <si>
    <t>UCCCACUACUUCACUUGUGA</t>
  </si>
  <si>
    <t>CCAGUGUGGCUCAGCGAG</t>
  </si>
  <si>
    <t>UUCUGAGCUGAGGACAG</t>
  </si>
  <si>
    <t>CCGGCAUGUCCAGGGCA</t>
  </si>
  <si>
    <t>CCUAGACACCUCCAGUUC</t>
  </si>
  <si>
    <t>UGGAGAGAAAGGCAGUA</t>
  </si>
  <si>
    <t>AAUGUUUUUUCCUGUUUCC</t>
  </si>
  <si>
    <t>UCCCUGGAGUUUCUUCUU</t>
  </si>
  <si>
    <t>CUGGAGUCUAGGAUUCCA</t>
  </si>
  <si>
    <t>GCAGCAUUCAUGUCCC</t>
  </si>
  <si>
    <t>GAAAGAGAGCUGAGUGUG</t>
  </si>
  <si>
    <t>GGCCUUGUUCCUGUCCCCA</t>
  </si>
  <si>
    <t>AGCCCCCUGGCCCCAAACCC</t>
  </si>
  <si>
    <t>CUCUGGGAAAUGGGACAG</t>
  </si>
  <si>
    <t>CCGCUUUCUGAGCUGGAC</t>
  </si>
  <si>
    <t>GGUGAGGCUAGCUGGUG</t>
  </si>
  <si>
    <t>ACAUUGCCAGGGAGUUU</t>
  </si>
  <si>
    <t>CACUGUGGGUACAUGCU</t>
  </si>
  <si>
    <t>UCCCUGAGCAAAGCCAC</t>
  </si>
  <si>
    <t>GGGAUUCUGUAGCUUCCU</t>
  </si>
  <si>
    <t>UUAGCGGUGGACCGCCCUGCG</t>
  </si>
  <si>
    <t>CUGUGGGCUCAGCGCGUGGGG</t>
  </si>
  <si>
    <t>CAGCCCCACAGCCUCAGA</t>
  </si>
  <si>
    <t>CCCUGAGACCCUAACCUUAA</t>
  </si>
  <si>
    <t>UUGCACUUGUCUCAGUGA</t>
  </si>
  <si>
    <t>UGUUCCUCUGUCUCCCAGAC</t>
  </si>
  <si>
    <t>GGCUUGCAUGGGGGACUGG</t>
  </si>
  <si>
    <t>CCAGUUUUCCCAGGAUU</t>
  </si>
  <si>
    <t>CCUGAGACCCUAGUUCCAC</t>
  </si>
  <si>
    <t>CCUCAGAUCAGAGCCUUGC</t>
  </si>
  <si>
    <t>AUACACAUACACGCAACACACAU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</si>
</sst>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12"/>
      <color indexed="8"/>
      <name val="Times New Roman"/>
      <family val="1"/>
    </font>
    <font>
      <b/>
      <sz val="12"/>
      <color indexed="9"/>
      <name val="Symbol"/>
      <family val="1"/>
    </font>
    <font>
      <b/>
      <sz val="12"/>
      <color indexed="9"/>
      <name val="Arial"/>
      <family val="2"/>
    </font>
    <font>
      <b/>
      <sz val="22"/>
      <color indexed="12"/>
      <name val="Arial"/>
      <family val="2"/>
    </font>
    <font>
      <b/>
      <sz val="28"/>
      <color indexed="9"/>
      <name val="Arial"/>
      <family val="2"/>
    </font>
    <font>
      <b/>
      <sz val="2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b/>
      <sz val="24"/>
      <name val="Arial"/>
      <family val="2"/>
    </font>
    <font>
      <sz val="24"/>
      <name val="Arial"/>
      <family val="2"/>
    </font>
    <font>
      <u val="single"/>
      <sz val="7.5"/>
      <color indexed="36"/>
      <name val="Arial"/>
      <family val="2"/>
    </font>
    <font>
      <b/>
      <sz val="20"/>
      <color indexed="9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20"/>
      <color indexed="13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18"/>
      <color indexed="8"/>
      <name val="Arial"/>
      <family val="2"/>
    </font>
    <font>
      <sz val="7.75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/>
    </xf>
    <xf numFmtId="0" fontId="3" fillId="22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vertical="top"/>
    </xf>
    <xf numFmtId="0" fontId="3" fillId="22" borderId="10" xfId="0" applyFont="1" applyFill="1" applyBorder="1" applyAlignment="1">
      <alignment/>
    </xf>
    <xf numFmtId="164" fontId="6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164" fontId="8" fillId="24" borderId="11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1" fillId="25" borderId="0" xfId="0" applyFont="1" applyFill="1" applyAlignment="1">
      <alignment horizontal="left"/>
    </xf>
    <xf numFmtId="0" fontId="7" fillId="24" borderId="12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2" fontId="0" fillId="26" borderId="0" xfId="0" applyNumberFormat="1" applyFill="1" applyAlignment="1">
      <alignment/>
    </xf>
    <xf numFmtId="2" fontId="31" fillId="0" borderId="0" xfId="0" applyNumberFormat="1" applyFont="1" applyAlignment="1">
      <alignment/>
    </xf>
    <xf numFmtId="0" fontId="32" fillId="11" borderId="10" xfId="0" applyFont="1" applyFill="1" applyBorder="1" applyAlignment="1">
      <alignment horizontal="center" wrapText="1"/>
    </xf>
    <xf numFmtId="0" fontId="0" fillId="17" borderId="0" xfId="0" applyFill="1" applyAlignment="1">
      <alignment/>
    </xf>
    <xf numFmtId="0" fontId="4" fillId="0" borderId="0" xfId="0" applyFont="1" applyAlignment="1">
      <alignment/>
    </xf>
    <xf numFmtId="0" fontId="0" fillId="10" borderId="0" xfId="0" applyFill="1" applyAlignment="1">
      <alignment/>
    </xf>
    <xf numFmtId="0" fontId="31" fillId="0" borderId="0" xfId="0" applyFont="1" applyAlignment="1">
      <alignment horizontal="right"/>
    </xf>
    <xf numFmtId="0" fontId="33" fillId="22" borderId="13" xfId="0" applyFont="1" applyFill="1" applyBorder="1" applyAlignment="1">
      <alignment/>
    </xf>
    <xf numFmtId="0" fontId="34" fillId="22" borderId="14" xfId="0" applyFont="1" applyFill="1" applyBorder="1" applyAlignment="1">
      <alignment/>
    </xf>
    <xf numFmtId="2" fontId="34" fillId="22" borderId="14" xfId="0" applyNumberFormat="1" applyFont="1" applyFill="1" applyBorder="1" applyAlignment="1">
      <alignment/>
    </xf>
    <xf numFmtId="0" fontId="34" fillId="22" borderId="15" xfId="0" applyFont="1" applyFill="1" applyBorder="1" applyAlignment="1">
      <alignment/>
    </xf>
    <xf numFmtId="0" fontId="34" fillId="0" borderId="0" xfId="0" applyFont="1" applyAlignment="1">
      <alignment/>
    </xf>
    <xf numFmtId="0" fontId="33" fillId="4" borderId="13" xfId="0" applyFont="1" applyFill="1" applyBorder="1" applyAlignment="1">
      <alignment/>
    </xf>
    <xf numFmtId="0" fontId="34" fillId="4" borderId="14" xfId="0" applyFont="1" applyFill="1" applyBorder="1" applyAlignment="1">
      <alignment/>
    </xf>
    <xf numFmtId="0" fontId="34" fillId="4" borderId="15" xfId="0" applyFont="1" applyFill="1" applyBorder="1" applyAlignment="1">
      <alignment/>
    </xf>
    <xf numFmtId="0" fontId="29" fillId="22" borderId="10" xfId="0" applyFont="1" applyFill="1" applyBorder="1" applyAlignment="1">
      <alignment wrapText="1"/>
    </xf>
    <xf numFmtId="165" fontId="30" fillId="0" borderId="10" xfId="0" applyNumberFormat="1" applyFont="1" applyBorder="1" applyAlignment="1">
      <alignment/>
    </xf>
    <xf numFmtId="0" fontId="29" fillId="4" borderId="10" xfId="0" applyFont="1" applyFill="1" applyBorder="1" applyAlignment="1">
      <alignment wrapText="1"/>
    </xf>
    <xf numFmtId="0" fontId="3" fillId="22" borderId="16" xfId="0" applyNumberFormat="1" applyFont="1" applyFill="1" applyBorder="1" applyAlignment="1">
      <alignment horizontal="center" vertical="top" wrapText="1"/>
    </xf>
    <xf numFmtId="0" fontId="3" fillId="4" borderId="16" xfId="0" applyNumberFormat="1" applyFont="1" applyFill="1" applyBorder="1" applyAlignment="1">
      <alignment horizontal="center" vertical="top" wrapText="1"/>
    </xf>
    <xf numFmtId="2" fontId="30" fillId="0" borderId="0" xfId="0" applyNumberFormat="1" applyFont="1" applyAlignment="1">
      <alignment/>
    </xf>
    <xf numFmtId="0" fontId="36" fillId="25" borderId="0" xfId="0" applyFont="1" applyFill="1" applyAlignment="1">
      <alignment horizontal="left"/>
    </xf>
    <xf numFmtId="0" fontId="4" fillId="20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4" fillId="27" borderId="10" xfId="0" applyFont="1" applyFill="1" applyBorder="1" applyAlignment="1">
      <alignment wrapText="1"/>
    </xf>
    <xf numFmtId="0" fontId="4" fillId="11" borderId="10" xfId="0" applyFont="1" applyFill="1" applyBorder="1" applyAlignment="1">
      <alignment/>
    </xf>
    <xf numFmtId="0" fontId="4" fillId="4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28" fillId="4" borderId="10" xfId="0" applyFont="1" applyFill="1" applyBorder="1" applyAlignment="1">
      <alignment/>
    </xf>
    <xf numFmtId="0" fontId="39" fillId="4" borderId="10" xfId="0" applyFont="1" applyFill="1" applyBorder="1" applyAlignment="1">
      <alignment/>
    </xf>
    <xf numFmtId="0" fontId="38" fillId="4" borderId="10" xfId="0" applyFont="1" applyFill="1" applyBorder="1" applyAlignment="1">
      <alignment horizontal="center"/>
    </xf>
    <xf numFmtId="0" fontId="37" fillId="4" borderId="10" xfId="0" applyFont="1" applyFill="1" applyBorder="1" applyAlignment="1">
      <alignment/>
    </xf>
    <xf numFmtId="0" fontId="37" fillId="22" borderId="10" xfId="0" applyFont="1" applyFill="1" applyBorder="1" applyAlignment="1">
      <alignment/>
    </xf>
    <xf numFmtId="0" fontId="28" fillId="20" borderId="17" xfId="0" applyFont="1" applyFill="1" applyBorder="1" applyAlignment="1">
      <alignment horizontal="center" wrapText="1"/>
    </xf>
    <xf numFmtId="0" fontId="10" fillId="2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7" fillId="28" borderId="10" xfId="0" applyFont="1" applyFill="1" applyBorder="1" applyAlignment="1">
      <alignment/>
    </xf>
    <xf numFmtId="0" fontId="28" fillId="28" borderId="10" xfId="0" applyFont="1" applyFill="1" applyBorder="1" applyAlignment="1">
      <alignment/>
    </xf>
    <xf numFmtId="0" fontId="3" fillId="29" borderId="10" xfId="0" applyFont="1" applyFill="1" applyBorder="1" applyAlignment="1">
      <alignment vertical="top"/>
    </xf>
    <xf numFmtId="0" fontId="37" fillId="29" borderId="10" xfId="0" applyFont="1" applyFill="1" applyBorder="1" applyAlignment="1">
      <alignment/>
    </xf>
    <xf numFmtId="0" fontId="28" fillId="29" borderId="10" xfId="0" applyFont="1" applyFill="1" applyBorder="1" applyAlignment="1">
      <alignment/>
    </xf>
    <xf numFmtId="0" fontId="3" fillId="29" borderId="10" xfId="0" applyFont="1" applyFill="1" applyBorder="1" applyAlignment="1">
      <alignment/>
    </xf>
    <xf numFmtId="0" fontId="40" fillId="3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Fold Change in Test Samples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4"/>
          <c:w val="0.83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'Plate #1 Ct data'!$L$5:$L$384</c:f>
              <c:strCache>
                <c:ptCount val="380"/>
                <c:pt idx="0">
                  <c:v>hsa-let-7a</c:v>
                </c:pt>
                <c:pt idx="1">
                  <c:v>hsa-let-7b</c:v>
                </c:pt>
                <c:pt idx="2">
                  <c:v>hsa-let-7c</c:v>
                </c:pt>
                <c:pt idx="3">
                  <c:v>hsa-let-7d</c:v>
                </c:pt>
                <c:pt idx="4">
                  <c:v>hsa-let-7e</c:v>
                </c:pt>
                <c:pt idx="5">
                  <c:v>hsa-let-7f</c:v>
                </c:pt>
                <c:pt idx="6">
                  <c:v>hsa-let-7g</c:v>
                </c:pt>
                <c:pt idx="7">
                  <c:v>hsa-let-7i</c:v>
                </c:pt>
                <c:pt idx="8">
                  <c:v>hsa-miR-1</c:v>
                </c:pt>
                <c:pt idx="9">
                  <c:v>hsa-miR-7</c:v>
                </c:pt>
                <c:pt idx="10">
                  <c:v>hsa-miR-9</c:v>
                </c:pt>
                <c:pt idx="11">
                  <c:v>hsa-miR-10a</c:v>
                </c:pt>
                <c:pt idx="12">
                  <c:v>hsa-miR-10b</c:v>
                </c:pt>
                <c:pt idx="13">
                  <c:v>hsa-miR-15a</c:v>
                </c:pt>
                <c:pt idx="14">
                  <c:v>hsa-miR-15b</c:v>
                </c:pt>
                <c:pt idx="15">
                  <c:v>hsa-miR-16</c:v>
                </c:pt>
                <c:pt idx="16">
                  <c:v>hsa-miR-17</c:v>
                </c:pt>
                <c:pt idx="17">
                  <c:v>hsa-miR-18a</c:v>
                </c:pt>
                <c:pt idx="18">
                  <c:v>hsa-miR-18b</c:v>
                </c:pt>
                <c:pt idx="19">
                  <c:v>hsa-miR-19a</c:v>
                </c:pt>
                <c:pt idx="20">
                  <c:v>hsa-miR-19b</c:v>
                </c:pt>
                <c:pt idx="21">
                  <c:v>hsa-miR-20a</c:v>
                </c:pt>
                <c:pt idx="22">
                  <c:v>hsa-miR-20b</c:v>
                </c:pt>
                <c:pt idx="23">
                  <c:v>hsa-miR-21</c:v>
                </c:pt>
                <c:pt idx="24">
                  <c:v>hsa-miR-22</c:v>
                </c:pt>
                <c:pt idx="25">
                  <c:v>hsa-miR-23a</c:v>
                </c:pt>
                <c:pt idx="26">
                  <c:v>hsa-miR-23b</c:v>
                </c:pt>
                <c:pt idx="27">
                  <c:v>hsa-miR-24</c:v>
                </c:pt>
                <c:pt idx="28">
                  <c:v>hsa-miR-25</c:v>
                </c:pt>
                <c:pt idx="29">
                  <c:v>hsa-miR-26a</c:v>
                </c:pt>
                <c:pt idx="30">
                  <c:v>hsa-miR-26b</c:v>
                </c:pt>
                <c:pt idx="31">
                  <c:v>hsa-miR-27a</c:v>
                </c:pt>
                <c:pt idx="32">
                  <c:v>hsa-miR-27b</c:v>
                </c:pt>
                <c:pt idx="33">
                  <c:v>hsa-miR-28-3p</c:v>
                </c:pt>
                <c:pt idx="34">
                  <c:v>hsa-miR-28-5p</c:v>
                </c:pt>
                <c:pt idx="35">
                  <c:v>hsa-miR-29a</c:v>
                </c:pt>
                <c:pt idx="36">
                  <c:v>hsa-miR-29b</c:v>
                </c:pt>
                <c:pt idx="37">
                  <c:v>hsa-miR-29c</c:v>
                </c:pt>
                <c:pt idx="38">
                  <c:v>hsa-miR-30a</c:v>
                </c:pt>
                <c:pt idx="39">
                  <c:v>hsa-miR-30b</c:v>
                </c:pt>
                <c:pt idx="40">
                  <c:v>hsa-miR-30c</c:v>
                </c:pt>
                <c:pt idx="41">
                  <c:v>hsa-miR-30d</c:v>
                </c:pt>
                <c:pt idx="42">
                  <c:v>hsa-miR-30e</c:v>
                </c:pt>
                <c:pt idx="43">
                  <c:v>hsa-miR-31</c:v>
                </c:pt>
                <c:pt idx="44">
                  <c:v>hsa-miR-32</c:v>
                </c:pt>
                <c:pt idx="45">
                  <c:v>hsa-miR-33a</c:v>
                </c:pt>
                <c:pt idx="46">
                  <c:v>hsa-miR-33b</c:v>
                </c:pt>
                <c:pt idx="47">
                  <c:v>hsa-miR-34a</c:v>
                </c:pt>
                <c:pt idx="48">
                  <c:v>hsa-miR-34b</c:v>
                </c:pt>
                <c:pt idx="49">
                  <c:v>hsa-miR-34c-3p</c:v>
                </c:pt>
                <c:pt idx="50">
                  <c:v>hsa-miR-34c-5p</c:v>
                </c:pt>
                <c:pt idx="51">
                  <c:v>hsa-miR-92a</c:v>
                </c:pt>
                <c:pt idx="52">
                  <c:v>hsa-miR-92b</c:v>
                </c:pt>
                <c:pt idx="53">
                  <c:v>hsa-miR-93</c:v>
                </c:pt>
                <c:pt idx="54">
                  <c:v>hsa-miR-95</c:v>
                </c:pt>
                <c:pt idx="55">
                  <c:v>hsa-miR-96</c:v>
                </c:pt>
                <c:pt idx="56">
                  <c:v>hsa-miR-98</c:v>
                </c:pt>
                <c:pt idx="57">
                  <c:v>hsa-miR-99a</c:v>
                </c:pt>
                <c:pt idx="58">
                  <c:v>hsa-miR-99b</c:v>
                </c:pt>
                <c:pt idx="59">
                  <c:v>hsa-miR-100</c:v>
                </c:pt>
                <c:pt idx="60">
                  <c:v>hsa-miR-101</c:v>
                </c:pt>
                <c:pt idx="61">
                  <c:v>hsa-miR-103</c:v>
                </c:pt>
                <c:pt idx="62">
                  <c:v>hsa-miR-103-as</c:v>
                </c:pt>
                <c:pt idx="63">
                  <c:v>hsa-miR-105</c:v>
                </c:pt>
                <c:pt idx="64">
                  <c:v>hsa-miR-106a</c:v>
                </c:pt>
                <c:pt idx="65">
                  <c:v>hsa-miR-106b</c:v>
                </c:pt>
                <c:pt idx="66">
                  <c:v>hsa-miR-107</c:v>
                </c:pt>
                <c:pt idx="67">
                  <c:v>hsa-miR-122</c:v>
                </c:pt>
                <c:pt idx="68">
                  <c:v>hsa-miR-124</c:v>
                </c:pt>
                <c:pt idx="69">
                  <c:v>hsa-miR-125a-3p</c:v>
                </c:pt>
                <c:pt idx="70">
                  <c:v>hsa-miR-125a-5p</c:v>
                </c:pt>
                <c:pt idx="71">
                  <c:v>hsa-miR-125b</c:v>
                </c:pt>
                <c:pt idx="72">
                  <c:v>hsa-miR-126</c:v>
                </c:pt>
                <c:pt idx="73">
                  <c:v>hsa-miR-127-3p</c:v>
                </c:pt>
                <c:pt idx="74">
                  <c:v>hsa-miR-127-5p</c:v>
                </c:pt>
                <c:pt idx="75">
                  <c:v>hsa-miR-128</c:v>
                </c:pt>
                <c:pt idx="76">
                  <c:v>hsa-miR-129-3p</c:v>
                </c:pt>
                <c:pt idx="77">
                  <c:v>hsa-miR-129-5p</c:v>
                </c:pt>
                <c:pt idx="78">
                  <c:v>hsa-miR-130a</c:v>
                </c:pt>
                <c:pt idx="79">
                  <c:v>hsa-miR-130b</c:v>
                </c:pt>
                <c:pt idx="80">
                  <c:v>hsa-miR-132</c:v>
                </c:pt>
                <c:pt idx="81">
                  <c:v>hsa-miR-133a</c:v>
                </c:pt>
                <c:pt idx="82">
                  <c:v>hsa-miR-133b</c:v>
                </c:pt>
                <c:pt idx="83">
                  <c:v>hsa-miR-134</c:v>
                </c:pt>
                <c:pt idx="84">
                  <c:v>hsa-miR-135a</c:v>
                </c:pt>
                <c:pt idx="85">
                  <c:v>hsa-miR-135b</c:v>
                </c:pt>
                <c:pt idx="86">
                  <c:v>hsa-miR-136</c:v>
                </c:pt>
                <c:pt idx="87">
                  <c:v>hsa-miR-137</c:v>
                </c:pt>
                <c:pt idx="88">
                  <c:v>hsa-miR-138</c:v>
                </c:pt>
                <c:pt idx="89">
                  <c:v>hsa-miR-139-3p</c:v>
                </c:pt>
                <c:pt idx="90">
                  <c:v>hsa-miR-139-5p</c:v>
                </c:pt>
                <c:pt idx="91">
                  <c:v>hsa-miR-140-3p</c:v>
                </c:pt>
                <c:pt idx="92">
                  <c:v>hsa-miR-140-5p</c:v>
                </c:pt>
                <c:pt idx="93">
                  <c:v>hsa-miR-141</c:v>
                </c:pt>
                <c:pt idx="94">
                  <c:v>hsa-miR-142-3p</c:v>
                </c:pt>
                <c:pt idx="95">
                  <c:v>hsa-miR-142-5p</c:v>
                </c:pt>
                <c:pt idx="96">
                  <c:v>hsa-miR-143</c:v>
                </c:pt>
                <c:pt idx="97">
                  <c:v>hsa-miR-144</c:v>
                </c:pt>
                <c:pt idx="98">
                  <c:v>hsa-miR-145</c:v>
                </c:pt>
                <c:pt idx="99">
                  <c:v>hsa-miR-146a</c:v>
                </c:pt>
                <c:pt idx="100">
                  <c:v>hsa-miR-146b-3p</c:v>
                </c:pt>
                <c:pt idx="101">
                  <c:v>hsa-miR-146b-5p</c:v>
                </c:pt>
                <c:pt idx="102">
                  <c:v>hsa-miR-147</c:v>
                </c:pt>
                <c:pt idx="103">
                  <c:v>hsa-miR-147b</c:v>
                </c:pt>
                <c:pt idx="104">
                  <c:v>hsa-miR-148a</c:v>
                </c:pt>
                <c:pt idx="105">
                  <c:v>hsa-miR-148b</c:v>
                </c:pt>
                <c:pt idx="106">
                  <c:v>hsa-miR-149</c:v>
                </c:pt>
                <c:pt idx="107">
                  <c:v>hsa-miR-150</c:v>
                </c:pt>
                <c:pt idx="108">
                  <c:v>hsa-miR-151-3p</c:v>
                </c:pt>
                <c:pt idx="109">
                  <c:v>hsa-miR-151-5p</c:v>
                </c:pt>
                <c:pt idx="110">
                  <c:v>hsa-miR-152</c:v>
                </c:pt>
                <c:pt idx="111">
                  <c:v>hsa-miR-153</c:v>
                </c:pt>
                <c:pt idx="112">
                  <c:v>hsa-miR-154</c:v>
                </c:pt>
                <c:pt idx="113">
                  <c:v>hsa-miR-155</c:v>
                </c:pt>
                <c:pt idx="114">
                  <c:v>hsa-miR-181a</c:v>
                </c:pt>
                <c:pt idx="115">
                  <c:v>hsa-miR-181b</c:v>
                </c:pt>
                <c:pt idx="116">
                  <c:v>hsa-miR-181c</c:v>
                </c:pt>
                <c:pt idx="117">
                  <c:v>hsa-miR-181d</c:v>
                </c:pt>
                <c:pt idx="118">
                  <c:v>hsa-miR-182</c:v>
                </c:pt>
                <c:pt idx="119">
                  <c:v>hsa-miR-183</c:v>
                </c:pt>
                <c:pt idx="120">
                  <c:v>hsa-miR-184</c:v>
                </c:pt>
                <c:pt idx="121">
                  <c:v>hsa-miR-185</c:v>
                </c:pt>
                <c:pt idx="122">
                  <c:v>hsa-miR-186</c:v>
                </c:pt>
                <c:pt idx="123">
                  <c:v>hsa-miR-187</c:v>
                </c:pt>
                <c:pt idx="124">
                  <c:v>hsa-miR-188-3p</c:v>
                </c:pt>
                <c:pt idx="125">
                  <c:v>hsa-miR-188-5p</c:v>
                </c:pt>
                <c:pt idx="126">
                  <c:v>hsa-miR-190</c:v>
                </c:pt>
                <c:pt idx="127">
                  <c:v>hsa-miR-190b</c:v>
                </c:pt>
                <c:pt idx="128">
                  <c:v>hsa-miR-191</c:v>
                </c:pt>
                <c:pt idx="129">
                  <c:v>hsa-miR-192</c:v>
                </c:pt>
                <c:pt idx="130">
                  <c:v>hsa-miR-193a-3p</c:v>
                </c:pt>
                <c:pt idx="131">
                  <c:v>hsa-miR-193a-5p</c:v>
                </c:pt>
                <c:pt idx="132">
                  <c:v>hsa-miR-193b</c:v>
                </c:pt>
                <c:pt idx="133">
                  <c:v>hsa-miR-194</c:v>
                </c:pt>
                <c:pt idx="134">
                  <c:v>hsa-miR-195</c:v>
                </c:pt>
                <c:pt idx="135">
                  <c:v>hsa-miR-196a</c:v>
                </c:pt>
                <c:pt idx="136">
                  <c:v>hsa-miR-196b</c:v>
                </c:pt>
                <c:pt idx="137">
                  <c:v>hsa-miR-197</c:v>
                </c:pt>
                <c:pt idx="138">
                  <c:v>hsa-miR-198</c:v>
                </c:pt>
                <c:pt idx="139">
                  <c:v>hsa-miR-199a-3p</c:v>
                </c:pt>
                <c:pt idx="140">
                  <c:v>hsa-miR-199a-5p</c:v>
                </c:pt>
                <c:pt idx="141">
                  <c:v>hsa-miR-199b-3p</c:v>
                </c:pt>
                <c:pt idx="142">
                  <c:v>hsa-miR-199b-5p</c:v>
                </c:pt>
                <c:pt idx="143">
                  <c:v>hsa-miR-200a</c:v>
                </c:pt>
                <c:pt idx="144">
                  <c:v>hsa-miR-200b</c:v>
                </c:pt>
                <c:pt idx="145">
                  <c:v>hsa-miR-200c</c:v>
                </c:pt>
                <c:pt idx="146">
                  <c:v>hsa-miR-202</c:v>
                </c:pt>
                <c:pt idx="147">
                  <c:v>hsa-miR-203</c:v>
                </c:pt>
                <c:pt idx="148">
                  <c:v>hsa-miR-204</c:v>
                </c:pt>
                <c:pt idx="149">
                  <c:v>hsa-miR-205</c:v>
                </c:pt>
                <c:pt idx="150">
                  <c:v>hsa-miR-206</c:v>
                </c:pt>
                <c:pt idx="151">
                  <c:v>hsa-miR-208a</c:v>
                </c:pt>
                <c:pt idx="152">
                  <c:v>hsa-miR-208b</c:v>
                </c:pt>
                <c:pt idx="153">
                  <c:v>hsa-miR-210</c:v>
                </c:pt>
                <c:pt idx="154">
                  <c:v>hsa-miR-211</c:v>
                </c:pt>
                <c:pt idx="155">
                  <c:v>hsa-miR-212</c:v>
                </c:pt>
                <c:pt idx="156">
                  <c:v>hsa-miR-214</c:v>
                </c:pt>
                <c:pt idx="157">
                  <c:v>hsa-miR-215</c:v>
                </c:pt>
                <c:pt idx="158">
                  <c:v>hsa-miR-216a</c:v>
                </c:pt>
                <c:pt idx="159">
                  <c:v>hsa-miR-216b</c:v>
                </c:pt>
                <c:pt idx="160">
                  <c:v>hsa-miR-217</c:v>
                </c:pt>
                <c:pt idx="161">
                  <c:v>hsa-miR-218</c:v>
                </c:pt>
                <c:pt idx="162">
                  <c:v>hsa-miR-219-1-3p</c:v>
                </c:pt>
                <c:pt idx="163">
                  <c:v>hsa-miR-219-2-3p</c:v>
                </c:pt>
                <c:pt idx="164">
                  <c:v>hsa-miR-219-5p</c:v>
                </c:pt>
                <c:pt idx="165">
                  <c:v>hsa-miR-220a</c:v>
                </c:pt>
                <c:pt idx="166">
                  <c:v>hsa-miR-220b</c:v>
                </c:pt>
                <c:pt idx="167">
                  <c:v>hsa-miR-220c</c:v>
                </c:pt>
                <c:pt idx="168">
                  <c:v>hsa-miR-221</c:v>
                </c:pt>
                <c:pt idx="169">
                  <c:v>hsa-miR-222</c:v>
                </c:pt>
                <c:pt idx="170">
                  <c:v>hsa-miR-223</c:v>
                </c:pt>
                <c:pt idx="171">
                  <c:v>hsa-miR-224</c:v>
                </c:pt>
                <c:pt idx="172">
                  <c:v>hsa-miR-296-3p</c:v>
                </c:pt>
                <c:pt idx="173">
                  <c:v>hsa-miR-296-5p</c:v>
                </c:pt>
                <c:pt idx="174">
                  <c:v>hsa-miR-297</c:v>
                </c:pt>
                <c:pt idx="175">
                  <c:v>hsa-miR-298</c:v>
                </c:pt>
                <c:pt idx="176">
                  <c:v>hsa-miR-299-3p</c:v>
                </c:pt>
                <c:pt idx="177">
                  <c:v>hsa-miR-299-5p</c:v>
                </c:pt>
                <c:pt idx="178">
                  <c:v>hsa-miR-300</c:v>
                </c:pt>
                <c:pt idx="179">
                  <c:v>hsa-miR-301a</c:v>
                </c:pt>
                <c:pt idx="180">
                  <c:v>hsa-miR-301b</c:v>
                </c:pt>
                <c:pt idx="181">
                  <c:v>hsa-miR-302a</c:v>
                </c:pt>
                <c:pt idx="182">
                  <c:v>hsa-miR-302b</c:v>
                </c:pt>
                <c:pt idx="183">
                  <c:v>hsa-miR-302c</c:v>
                </c:pt>
                <c:pt idx="184">
                  <c:v>hsa-miR-302d</c:v>
                </c:pt>
                <c:pt idx="185">
                  <c:v>hsa-miR-302e</c:v>
                </c:pt>
                <c:pt idx="186">
                  <c:v>hsa-miR-302f</c:v>
                </c:pt>
                <c:pt idx="187">
                  <c:v>hsa-miR-320a</c:v>
                </c:pt>
                <c:pt idx="188">
                  <c:v>hsa-miR-320b</c:v>
                </c:pt>
                <c:pt idx="189">
                  <c:v>hsa-miR-320c</c:v>
                </c:pt>
                <c:pt idx="190">
                  <c:v>hsa-miR-320d</c:v>
                </c:pt>
                <c:pt idx="191">
                  <c:v>hsa-miR-323-3p</c:v>
                </c:pt>
                <c:pt idx="192">
                  <c:v>hsa-miR-323-5p</c:v>
                </c:pt>
                <c:pt idx="193">
                  <c:v>hsa-miR-324-3p</c:v>
                </c:pt>
                <c:pt idx="194">
                  <c:v>hsa-miR-324-5p</c:v>
                </c:pt>
                <c:pt idx="195">
                  <c:v>hsa-miR-325</c:v>
                </c:pt>
                <c:pt idx="196">
                  <c:v>hsa-miR-326</c:v>
                </c:pt>
                <c:pt idx="197">
                  <c:v>hsa-miR-328</c:v>
                </c:pt>
                <c:pt idx="198">
                  <c:v>hsa-miR-329</c:v>
                </c:pt>
                <c:pt idx="199">
                  <c:v>hsa-miR-330-3p</c:v>
                </c:pt>
                <c:pt idx="200">
                  <c:v>hsa-miR-330-5p</c:v>
                </c:pt>
                <c:pt idx="201">
                  <c:v>hsa-miR-331-3p</c:v>
                </c:pt>
                <c:pt idx="202">
                  <c:v>hsa-miR-331-5p</c:v>
                </c:pt>
                <c:pt idx="203">
                  <c:v>hsa-miR-335</c:v>
                </c:pt>
                <c:pt idx="204">
                  <c:v>hsa-miR-337-3p</c:v>
                </c:pt>
                <c:pt idx="205">
                  <c:v>hsa-miR-337-5p</c:v>
                </c:pt>
                <c:pt idx="206">
                  <c:v>hsa-miR-338-3p</c:v>
                </c:pt>
                <c:pt idx="207">
                  <c:v>hsa-miR-338-5p</c:v>
                </c:pt>
                <c:pt idx="208">
                  <c:v>hsa-miR-339-3p</c:v>
                </c:pt>
                <c:pt idx="209">
                  <c:v>hsa-miR-339-5p</c:v>
                </c:pt>
                <c:pt idx="210">
                  <c:v>hsa-miR-340</c:v>
                </c:pt>
                <c:pt idx="211">
                  <c:v>hsa-miR-342-3p</c:v>
                </c:pt>
                <c:pt idx="212">
                  <c:v>hsa-miR-342-5p</c:v>
                </c:pt>
                <c:pt idx="213">
                  <c:v>hsa-miR-345</c:v>
                </c:pt>
                <c:pt idx="214">
                  <c:v>hsa-miR-346</c:v>
                </c:pt>
                <c:pt idx="215">
                  <c:v>hsa-miR-361-3p</c:v>
                </c:pt>
                <c:pt idx="216">
                  <c:v>hsa-miR-361-5p</c:v>
                </c:pt>
                <c:pt idx="217">
                  <c:v>hsa-miR-362-3p</c:v>
                </c:pt>
                <c:pt idx="218">
                  <c:v>hsa-miR-362-5p</c:v>
                </c:pt>
                <c:pt idx="219">
                  <c:v>hsa-miR-363</c:v>
                </c:pt>
                <c:pt idx="220">
                  <c:v>hsa-miR-365</c:v>
                </c:pt>
                <c:pt idx="221">
                  <c:v>hsa-miR-367</c:v>
                </c:pt>
                <c:pt idx="222">
                  <c:v>hsa-miR-369-3p</c:v>
                </c:pt>
                <c:pt idx="223">
                  <c:v>hsa-miR-369-5p</c:v>
                </c:pt>
                <c:pt idx="224">
                  <c:v>hsa-miR-370</c:v>
                </c:pt>
                <c:pt idx="225">
                  <c:v>hsa-miR-371-3p</c:v>
                </c:pt>
                <c:pt idx="226">
                  <c:v>hsa-miR-371-5p</c:v>
                </c:pt>
                <c:pt idx="227">
                  <c:v>hsa-miR-372</c:v>
                </c:pt>
                <c:pt idx="228">
                  <c:v>hsa-miR-373</c:v>
                </c:pt>
                <c:pt idx="229">
                  <c:v>hsa-miR-374a</c:v>
                </c:pt>
                <c:pt idx="230">
                  <c:v>hsa-miR-374b</c:v>
                </c:pt>
                <c:pt idx="231">
                  <c:v>hsa-miR-375</c:v>
                </c:pt>
                <c:pt idx="232">
                  <c:v>hsa-miR-376a</c:v>
                </c:pt>
                <c:pt idx="233">
                  <c:v>hsa-miR-376b</c:v>
                </c:pt>
                <c:pt idx="234">
                  <c:v>hsa-miR-376c</c:v>
                </c:pt>
                <c:pt idx="235">
                  <c:v>hsa-miR-377</c:v>
                </c:pt>
                <c:pt idx="236">
                  <c:v>hsa-miR-378</c:v>
                </c:pt>
                <c:pt idx="237">
                  <c:v>hsa-miR-379</c:v>
                </c:pt>
                <c:pt idx="238">
                  <c:v>hsa-miR-380</c:v>
                </c:pt>
                <c:pt idx="239">
                  <c:v>hsa-miR-381</c:v>
                </c:pt>
                <c:pt idx="240">
                  <c:v>hsa-miR-382</c:v>
                </c:pt>
                <c:pt idx="241">
                  <c:v>hsa-miR-383</c:v>
                </c:pt>
                <c:pt idx="242">
                  <c:v>hsa-miR-384</c:v>
                </c:pt>
                <c:pt idx="243">
                  <c:v>hsa-miR-409-3p</c:v>
                </c:pt>
                <c:pt idx="244">
                  <c:v>hsa-miR-409-5p</c:v>
                </c:pt>
                <c:pt idx="245">
                  <c:v>hsa-miR-410</c:v>
                </c:pt>
                <c:pt idx="246">
                  <c:v>hsa-miR-411</c:v>
                </c:pt>
                <c:pt idx="247">
                  <c:v>hsa-miR-412</c:v>
                </c:pt>
                <c:pt idx="248">
                  <c:v>hsa-miR-421</c:v>
                </c:pt>
                <c:pt idx="249">
                  <c:v>hsa-miR-422a</c:v>
                </c:pt>
                <c:pt idx="250">
                  <c:v>hsa-miR-423-3p</c:v>
                </c:pt>
                <c:pt idx="251">
                  <c:v>hsa-miR-423-5p</c:v>
                </c:pt>
                <c:pt idx="252">
                  <c:v>hsa-miR-424</c:v>
                </c:pt>
                <c:pt idx="253">
                  <c:v>hsa-miR-425</c:v>
                </c:pt>
                <c:pt idx="254">
                  <c:v>hsa-miR-429</c:v>
                </c:pt>
                <c:pt idx="255">
                  <c:v>hsa-miR-431</c:v>
                </c:pt>
                <c:pt idx="256">
                  <c:v>hsa-miR-432</c:v>
                </c:pt>
                <c:pt idx="257">
                  <c:v>hsa-miR-433</c:v>
                </c:pt>
                <c:pt idx="258">
                  <c:v>hsa-miR-448</c:v>
                </c:pt>
                <c:pt idx="259">
                  <c:v>hsa-miR-449a</c:v>
                </c:pt>
                <c:pt idx="260">
                  <c:v>hsa-miR-449b</c:v>
                </c:pt>
                <c:pt idx="261">
                  <c:v>hsa-miR-450a</c:v>
                </c:pt>
                <c:pt idx="262">
                  <c:v>hsa-miR-450b-3p</c:v>
                </c:pt>
                <c:pt idx="263">
                  <c:v>hsa-miR-450b-5p</c:v>
                </c:pt>
                <c:pt idx="264">
                  <c:v>hsa-miR-451</c:v>
                </c:pt>
                <c:pt idx="265">
                  <c:v>hsa-miR-452</c:v>
                </c:pt>
                <c:pt idx="266">
                  <c:v>hsa-miR-453</c:v>
                </c:pt>
                <c:pt idx="267">
                  <c:v>hsa-miR-454</c:v>
                </c:pt>
                <c:pt idx="268">
                  <c:v>hsa-miR-455-3p</c:v>
                </c:pt>
                <c:pt idx="269">
                  <c:v>hsa-miR-455-5p</c:v>
                </c:pt>
                <c:pt idx="270">
                  <c:v>hsa-miR-483-3p</c:v>
                </c:pt>
                <c:pt idx="271">
                  <c:v>hsa-miR-483-5p</c:v>
                </c:pt>
                <c:pt idx="272">
                  <c:v>hsa-miR-484</c:v>
                </c:pt>
                <c:pt idx="273">
                  <c:v>hsa-miR-485-3p</c:v>
                </c:pt>
                <c:pt idx="274">
                  <c:v>hsa-miR-485-5p</c:v>
                </c:pt>
                <c:pt idx="275">
                  <c:v>hsa-miR-486-3p</c:v>
                </c:pt>
                <c:pt idx="276">
                  <c:v>hsa-miR-486-5p</c:v>
                </c:pt>
                <c:pt idx="277">
                  <c:v>hsa-miR-487a</c:v>
                </c:pt>
                <c:pt idx="278">
                  <c:v>hsa-miR-487b</c:v>
                </c:pt>
                <c:pt idx="279">
                  <c:v>hsa-miR-488</c:v>
                </c:pt>
                <c:pt idx="280">
                  <c:v>hsa-miR-489</c:v>
                </c:pt>
                <c:pt idx="281">
                  <c:v>hsa-miR-490-3p</c:v>
                </c:pt>
                <c:pt idx="282">
                  <c:v>hsa-miR-490-5p</c:v>
                </c:pt>
                <c:pt idx="283">
                  <c:v>hsa-miR-491-3p</c:v>
                </c:pt>
                <c:pt idx="284">
                  <c:v>hsa-miR-491-5p</c:v>
                </c:pt>
                <c:pt idx="285">
                  <c:v>hsa-miR-492</c:v>
                </c:pt>
                <c:pt idx="286">
                  <c:v>hsa-miR-493</c:v>
                </c:pt>
                <c:pt idx="287">
                  <c:v>hsa-miR-494</c:v>
                </c:pt>
                <c:pt idx="288">
                  <c:v>hsa-miR-495</c:v>
                </c:pt>
                <c:pt idx="289">
                  <c:v>hsa-miR-496</c:v>
                </c:pt>
                <c:pt idx="290">
                  <c:v>hsa-miR-497</c:v>
                </c:pt>
                <c:pt idx="291">
                  <c:v>hsa-miR-498</c:v>
                </c:pt>
                <c:pt idx="292">
                  <c:v>hsa-miR-499-3p</c:v>
                </c:pt>
                <c:pt idx="293">
                  <c:v>hsa-miR-499-5p</c:v>
                </c:pt>
                <c:pt idx="294">
                  <c:v>hsa-miR-500</c:v>
                </c:pt>
                <c:pt idx="295">
                  <c:v>hsa-miR-501-3p</c:v>
                </c:pt>
                <c:pt idx="296">
                  <c:v>hsa-miR-501-5p</c:v>
                </c:pt>
                <c:pt idx="297">
                  <c:v>hsa-miR-502-3p</c:v>
                </c:pt>
                <c:pt idx="298">
                  <c:v>hsa-miR-502-5p</c:v>
                </c:pt>
                <c:pt idx="299">
                  <c:v>hsa-miR-503</c:v>
                </c:pt>
                <c:pt idx="300">
                  <c:v>hsa-miR-504</c:v>
                </c:pt>
                <c:pt idx="301">
                  <c:v>hsa-miR-505</c:v>
                </c:pt>
                <c:pt idx="302">
                  <c:v>hsa-miR-506</c:v>
                </c:pt>
                <c:pt idx="303">
                  <c:v>hsa-miR-507</c:v>
                </c:pt>
                <c:pt idx="304">
                  <c:v>hsa-miR-508-3p</c:v>
                </c:pt>
                <c:pt idx="305">
                  <c:v>hsa-miR-508-5p</c:v>
                </c:pt>
                <c:pt idx="306">
                  <c:v>hsa-miR-509-3-5p</c:v>
                </c:pt>
                <c:pt idx="307">
                  <c:v>hsa-miR-509-3p</c:v>
                </c:pt>
                <c:pt idx="308">
                  <c:v>hsa-miR-509-5p</c:v>
                </c:pt>
                <c:pt idx="309">
                  <c:v>hsa-miR-510</c:v>
                </c:pt>
                <c:pt idx="310">
                  <c:v>hsa-miR-511</c:v>
                </c:pt>
                <c:pt idx="311">
                  <c:v>hsa-miR-512-3p</c:v>
                </c:pt>
                <c:pt idx="312">
                  <c:v>hsa-miR-512-5p</c:v>
                </c:pt>
                <c:pt idx="313">
                  <c:v>hsa-miR-513a-3p</c:v>
                </c:pt>
                <c:pt idx="314">
                  <c:v>hsa-miR-513a-5p</c:v>
                </c:pt>
                <c:pt idx="315">
                  <c:v>hsa-miR-513b</c:v>
                </c:pt>
                <c:pt idx="316">
                  <c:v>hsa-miR-513c</c:v>
                </c:pt>
                <c:pt idx="317">
                  <c:v>hsa-miR-514</c:v>
                </c:pt>
                <c:pt idx="318">
                  <c:v>hsa-miR-515-3p</c:v>
                </c:pt>
                <c:pt idx="319">
                  <c:v>hsa-miR-515-5p</c:v>
                </c:pt>
                <c:pt idx="320">
                  <c:v>hsa-miR-516a-3p</c:v>
                </c:pt>
                <c:pt idx="321">
                  <c:v>hsa-miR-516a-5p</c:v>
                </c:pt>
                <c:pt idx="322">
                  <c:v>hsa-miR-516b</c:v>
                </c:pt>
                <c:pt idx="323">
                  <c:v>hsa-miR-517a</c:v>
                </c:pt>
                <c:pt idx="324">
                  <c:v>hsa-miR-517b</c:v>
                </c:pt>
                <c:pt idx="325">
                  <c:v>hsa-miR-517c</c:v>
                </c:pt>
                <c:pt idx="326">
                  <c:v>hsa-miR-518a-3p</c:v>
                </c:pt>
                <c:pt idx="327">
                  <c:v>hsa-miR-518a-5p</c:v>
                </c:pt>
                <c:pt idx="328">
                  <c:v>hsa-miR-518b</c:v>
                </c:pt>
                <c:pt idx="329">
                  <c:v>hsa-miR-518c</c:v>
                </c:pt>
                <c:pt idx="330">
                  <c:v>hsa-miR-518d-3p</c:v>
                </c:pt>
                <c:pt idx="331">
                  <c:v>hsa-miR-518d-5p</c:v>
                </c:pt>
                <c:pt idx="332">
                  <c:v>hsa-miR-518e</c:v>
                </c:pt>
                <c:pt idx="333">
                  <c:v>hsa-miR-518f</c:v>
                </c:pt>
                <c:pt idx="334">
                  <c:v>hsa-miR-519a</c:v>
                </c:pt>
                <c:pt idx="335">
                  <c:v>hsa-miR-519b-3p</c:v>
                </c:pt>
                <c:pt idx="336">
                  <c:v>hsa-miR-519b-5p</c:v>
                </c:pt>
                <c:pt idx="337">
                  <c:v>hsa-miR-519c-3p</c:v>
                </c:pt>
                <c:pt idx="338">
                  <c:v>hsa-miR-519c-5p</c:v>
                </c:pt>
                <c:pt idx="339">
                  <c:v>hsa-miR-519d</c:v>
                </c:pt>
                <c:pt idx="340">
                  <c:v>hsa-miR-519e</c:v>
                </c:pt>
                <c:pt idx="341">
                  <c:v>hsa-miR-520a-3p</c:v>
                </c:pt>
                <c:pt idx="342">
                  <c:v>hsa-miR-520a-5p</c:v>
                </c:pt>
                <c:pt idx="343">
                  <c:v>hsa-miR-520b</c:v>
                </c:pt>
                <c:pt idx="344">
                  <c:v>hsa-miR-520c-3p</c:v>
                </c:pt>
                <c:pt idx="345">
                  <c:v>hsa-miR-520c-5p</c:v>
                </c:pt>
                <c:pt idx="346">
                  <c:v>hsa-miR-520d-3p</c:v>
                </c:pt>
                <c:pt idx="347">
                  <c:v>hsa-miR-520d-5p</c:v>
                </c:pt>
                <c:pt idx="348">
                  <c:v>hsa-miR-520e</c:v>
                </c:pt>
                <c:pt idx="349">
                  <c:v>hsa-miR-520f</c:v>
                </c:pt>
                <c:pt idx="350">
                  <c:v>hsa-miR-520g</c:v>
                </c:pt>
                <c:pt idx="351">
                  <c:v>hsa-miR-520h</c:v>
                </c:pt>
                <c:pt idx="352">
                  <c:v>hsa-miR-521</c:v>
                </c:pt>
                <c:pt idx="353">
                  <c:v>hsa-miR-522</c:v>
                </c:pt>
                <c:pt idx="354">
                  <c:v>hsa-miR-523</c:v>
                </c:pt>
                <c:pt idx="355">
                  <c:v>hsa-miR-524-3p</c:v>
                </c:pt>
                <c:pt idx="356">
                  <c:v>hsa-miR-524-5p</c:v>
                </c:pt>
                <c:pt idx="357">
                  <c:v>hsa-miR-525-3p</c:v>
                </c:pt>
                <c:pt idx="358">
                  <c:v>hsa-miR-525-5p</c:v>
                </c:pt>
                <c:pt idx="359">
                  <c:v>hsa-miR-526a</c:v>
                </c:pt>
                <c:pt idx="360">
                  <c:v>hsa-miR-526b</c:v>
                </c:pt>
                <c:pt idx="361">
                  <c:v>hsa-miR-527</c:v>
                </c:pt>
                <c:pt idx="362">
                  <c:v>hsa-miR-532-3p</c:v>
                </c:pt>
                <c:pt idx="363">
                  <c:v>hsa-miR-532-5p</c:v>
                </c:pt>
                <c:pt idx="364">
                  <c:v>hsa-miR-539</c:v>
                </c:pt>
                <c:pt idx="365">
                  <c:v>hsa-miR-541</c:v>
                </c:pt>
                <c:pt idx="366">
                  <c:v>hsa-miR-542-3p</c:v>
                </c:pt>
                <c:pt idx="367">
                  <c:v>hsa-miR-542-5p</c:v>
                </c:pt>
                <c:pt idx="368">
                  <c:v>hsa-miR-543</c:v>
                </c:pt>
                <c:pt idx="369">
                  <c:v>hsa-miR-544</c:v>
                </c:pt>
                <c:pt idx="370">
                  <c:v>hsa-miR-545</c:v>
                </c:pt>
                <c:pt idx="371">
                  <c:v>hsa-miR-548a-3p</c:v>
                </c:pt>
                <c:pt idx="372">
                  <c:v>hsa-miR-548a-5p</c:v>
                </c:pt>
                <c:pt idx="373">
                  <c:v>hsa-miR-548b-3p</c:v>
                </c:pt>
                <c:pt idx="374">
                  <c:v>hsa-miR-548b-5p</c:v>
                </c:pt>
                <c:pt idx="375">
                  <c:v>hsa-miR-548c-3p</c:v>
                </c:pt>
                <c:pt idx="376">
                  <c:v>hsa-miR-548c-5p</c:v>
                </c:pt>
                <c:pt idx="377">
                  <c:v>hsa-miR-548d-3p</c:v>
                </c:pt>
                <c:pt idx="378">
                  <c:v>hsa-miR-548d-5p</c:v>
                </c:pt>
                <c:pt idx="379">
                  <c:v>hsa-miR-548e</c:v>
                </c:pt>
              </c:strCache>
            </c:strRef>
          </c:cat>
          <c:val>
            <c:numRef>
              <c:f>'Plate #1 Ct data'!$N$5:$N$384</c:f>
              <c:numCache>
                <c:ptCount val="3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</c:numCache>
            </c:numRef>
          </c:val>
        </c:ser>
        <c:axId val="12556185"/>
        <c:axId val="45896802"/>
      </c:bar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6802"/>
        <c:crossesAt val="1"/>
        <c:auto val="1"/>
        <c:lblOffset val="1000"/>
        <c:tickLblSkip val="9"/>
        <c:noMultiLvlLbl val="0"/>
      </c:catAx>
      <c:valAx>
        <c:axId val="45896802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miRNA Expression  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56185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7"/>
          <c:y val="0.0965"/>
          <c:w val="0.0757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Fold Change in Test Samples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34"/>
          <c:w val="0.832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'Plate #2 Ct data'!$L$5:$L$343</c:f>
              <c:strCache>
                <c:ptCount val="1"/>
                <c:pt idx="0">
                  <c:v>hsa-miR-323b-3p hsa-miR-500b hsa-miR-514b-5p hsa-miR-514b-3p hsa-miR-544b hsa-miR-548f hsa-miR-548g hsa-miR-548h hsa-miR-548i hsa-miR-548j hsa-miR-548k hsa-miR-548l hsa-miR-548m hsa-miR-548n hsa-miR-548o hsa-miR-548p hsa-miR-548s hsa-miR-548t hsa-miR-548u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'Plate #2 Ct data'!$L$5:$L$343</c:f>
              <c:strCache>
                <c:ptCount val="339"/>
                <c:pt idx="0">
                  <c:v>hsa-miR-323b-3p</c:v>
                </c:pt>
                <c:pt idx="1">
                  <c:v>hsa-miR-500b</c:v>
                </c:pt>
                <c:pt idx="2">
                  <c:v>hsa-miR-514b-5p</c:v>
                </c:pt>
                <c:pt idx="3">
                  <c:v>hsa-miR-514b-3p</c:v>
                </c:pt>
                <c:pt idx="4">
                  <c:v>hsa-miR-544b</c:v>
                </c:pt>
                <c:pt idx="5">
                  <c:v>hsa-miR-548f</c:v>
                </c:pt>
                <c:pt idx="6">
                  <c:v>hsa-miR-548g</c:v>
                </c:pt>
                <c:pt idx="7">
                  <c:v>hsa-miR-548h</c:v>
                </c:pt>
                <c:pt idx="8">
                  <c:v>hsa-miR-548i</c:v>
                </c:pt>
                <c:pt idx="9">
                  <c:v>hsa-miR-548j</c:v>
                </c:pt>
                <c:pt idx="10">
                  <c:v>hsa-miR-548k</c:v>
                </c:pt>
                <c:pt idx="11">
                  <c:v>hsa-miR-548l</c:v>
                </c:pt>
                <c:pt idx="12">
                  <c:v>hsa-miR-548m</c:v>
                </c:pt>
                <c:pt idx="13">
                  <c:v>hsa-miR-548n</c:v>
                </c:pt>
                <c:pt idx="14">
                  <c:v>hsa-miR-548o</c:v>
                </c:pt>
                <c:pt idx="15">
                  <c:v>hsa-miR-548p</c:v>
                </c:pt>
                <c:pt idx="16">
                  <c:v>hsa-miR-548s</c:v>
                </c:pt>
                <c:pt idx="17">
                  <c:v>hsa-miR-548t</c:v>
                </c:pt>
                <c:pt idx="18">
                  <c:v>hsa-miR-548u</c:v>
                </c:pt>
                <c:pt idx="19">
                  <c:v>hsa-miR-548v</c:v>
                </c:pt>
                <c:pt idx="20">
                  <c:v>hsa-miR-548w</c:v>
                </c:pt>
                <c:pt idx="21">
                  <c:v>hsa-miR-548x</c:v>
                </c:pt>
                <c:pt idx="22">
                  <c:v>hsa-miR-549</c:v>
                </c:pt>
                <c:pt idx="23">
                  <c:v>hsa-miR-550</c:v>
                </c:pt>
                <c:pt idx="24">
                  <c:v>hsa-miR-551a</c:v>
                </c:pt>
                <c:pt idx="25">
                  <c:v>hsa-miR-551b</c:v>
                </c:pt>
                <c:pt idx="26">
                  <c:v>hsa-miR-552</c:v>
                </c:pt>
                <c:pt idx="27">
                  <c:v>hsa-miR-553</c:v>
                </c:pt>
                <c:pt idx="28">
                  <c:v>hsa-miR-554</c:v>
                </c:pt>
                <c:pt idx="29">
                  <c:v>hsa-miR-555</c:v>
                </c:pt>
                <c:pt idx="30">
                  <c:v>hsa-miR-556-3p</c:v>
                </c:pt>
                <c:pt idx="31">
                  <c:v>hsa-miR-556-5p</c:v>
                </c:pt>
                <c:pt idx="32">
                  <c:v>hsa-miR-557</c:v>
                </c:pt>
                <c:pt idx="33">
                  <c:v>hsa-miR-558</c:v>
                </c:pt>
                <c:pt idx="34">
                  <c:v>hsa-miR-559</c:v>
                </c:pt>
                <c:pt idx="35">
                  <c:v>hsa-miR-561</c:v>
                </c:pt>
                <c:pt idx="36">
                  <c:v>hsa-miR-562</c:v>
                </c:pt>
                <c:pt idx="37">
                  <c:v>hsa-miR-563</c:v>
                </c:pt>
                <c:pt idx="38">
                  <c:v>hsa-miR-564</c:v>
                </c:pt>
                <c:pt idx="39">
                  <c:v>hsa-miR-566</c:v>
                </c:pt>
                <c:pt idx="40">
                  <c:v>hsa-miR-567</c:v>
                </c:pt>
                <c:pt idx="41">
                  <c:v>hsa-miR-568</c:v>
                </c:pt>
                <c:pt idx="42">
                  <c:v>hsa-miR-569</c:v>
                </c:pt>
                <c:pt idx="43">
                  <c:v>hsa-miR-570</c:v>
                </c:pt>
                <c:pt idx="44">
                  <c:v>hsa-miR-571</c:v>
                </c:pt>
                <c:pt idx="45">
                  <c:v>hsa-miR-572</c:v>
                </c:pt>
                <c:pt idx="46">
                  <c:v>hsa-miR-573</c:v>
                </c:pt>
                <c:pt idx="47">
                  <c:v>hsa-miR-574-3p</c:v>
                </c:pt>
                <c:pt idx="48">
                  <c:v>hsa-miR-574-5p</c:v>
                </c:pt>
                <c:pt idx="49">
                  <c:v>hsa-miR-575</c:v>
                </c:pt>
                <c:pt idx="50">
                  <c:v>hsa-miR-576-3p</c:v>
                </c:pt>
                <c:pt idx="51">
                  <c:v>hsa-miR-576-5p</c:v>
                </c:pt>
                <c:pt idx="52">
                  <c:v>hsa-miR-577</c:v>
                </c:pt>
                <c:pt idx="53">
                  <c:v>hsa-miR-578</c:v>
                </c:pt>
                <c:pt idx="54">
                  <c:v>hsa-miR-579</c:v>
                </c:pt>
                <c:pt idx="55">
                  <c:v>hsa-miR-580</c:v>
                </c:pt>
                <c:pt idx="56">
                  <c:v>hsa-miR-581</c:v>
                </c:pt>
                <c:pt idx="57">
                  <c:v>hsa-miR-582-3p</c:v>
                </c:pt>
                <c:pt idx="58">
                  <c:v>hsa-miR-582-5p</c:v>
                </c:pt>
                <c:pt idx="59">
                  <c:v>hsa-miR-583</c:v>
                </c:pt>
                <c:pt idx="60">
                  <c:v>hsa-miR-584</c:v>
                </c:pt>
                <c:pt idx="61">
                  <c:v>hsa-miR-585</c:v>
                </c:pt>
                <c:pt idx="62">
                  <c:v>hsa-miR-586</c:v>
                </c:pt>
                <c:pt idx="63">
                  <c:v>hsa-miR-587</c:v>
                </c:pt>
                <c:pt idx="64">
                  <c:v>hsa-miR-588</c:v>
                </c:pt>
                <c:pt idx="65">
                  <c:v>hsa-miR-589</c:v>
                </c:pt>
                <c:pt idx="66">
                  <c:v>hsa-miR-590-3p</c:v>
                </c:pt>
                <c:pt idx="67">
                  <c:v>hsa-miR-590-5p</c:v>
                </c:pt>
                <c:pt idx="68">
                  <c:v>hsa-miR-591</c:v>
                </c:pt>
                <c:pt idx="69">
                  <c:v>hsa-miR-592</c:v>
                </c:pt>
                <c:pt idx="70">
                  <c:v>hsa-miR-593</c:v>
                </c:pt>
                <c:pt idx="71">
                  <c:v>hsa-miR-595</c:v>
                </c:pt>
                <c:pt idx="72">
                  <c:v>hsa-miR-596</c:v>
                </c:pt>
                <c:pt idx="73">
                  <c:v>hsa-miR-597</c:v>
                </c:pt>
                <c:pt idx="74">
                  <c:v>hsa-miR-598</c:v>
                </c:pt>
                <c:pt idx="75">
                  <c:v>hsa-miR-599</c:v>
                </c:pt>
                <c:pt idx="76">
                  <c:v>hsa-miR-600</c:v>
                </c:pt>
                <c:pt idx="77">
                  <c:v>hsa-miR-601</c:v>
                </c:pt>
                <c:pt idx="78">
                  <c:v>hsa-miR-602</c:v>
                </c:pt>
                <c:pt idx="79">
                  <c:v>hsa-miR-603</c:v>
                </c:pt>
                <c:pt idx="80">
                  <c:v>hsa-miR-604</c:v>
                </c:pt>
                <c:pt idx="81">
                  <c:v>hsa-miR-605</c:v>
                </c:pt>
                <c:pt idx="82">
                  <c:v>hsa-miR-606</c:v>
                </c:pt>
                <c:pt idx="83">
                  <c:v>hsa-miR-607</c:v>
                </c:pt>
                <c:pt idx="84">
                  <c:v>hsa-miR-608</c:v>
                </c:pt>
                <c:pt idx="85">
                  <c:v>hsa-miR-609</c:v>
                </c:pt>
                <c:pt idx="86">
                  <c:v>hsa-miR-610</c:v>
                </c:pt>
                <c:pt idx="87">
                  <c:v>hsa-miR-611</c:v>
                </c:pt>
                <c:pt idx="88">
                  <c:v>hsa-miR-612</c:v>
                </c:pt>
                <c:pt idx="89">
                  <c:v>hsa-miR-613</c:v>
                </c:pt>
                <c:pt idx="90">
                  <c:v>hsa-miR-614</c:v>
                </c:pt>
                <c:pt idx="91">
                  <c:v>hsa-miR-615-3p</c:v>
                </c:pt>
                <c:pt idx="92">
                  <c:v>hsa-miR-615-5p</c:v>
                </c:pt>
                <c:pt idx="93">
                  <c:v>hsa-miR-616</c:v>
                </c:pt>
                <c:pt idx="94">
                  <c:v>hsa-miR-617</c:v>
                </c:pt>
                <c:pt idx="95">
                  <c:v>hsa-miR-618</c:v>
                </c:pt>
                <c:pt idx="96">
                  <c:v>hsa-miR-619</c:v>
                </c:pt>
                <c:pt idx="97">
                  <c:v>hsa-miR-620</c:v>
                </c:pt>
                <c:pt idx="98">
                  <c:v>hsa-miR-621</c:v>
                </c:pt>
                <c:pt idx="99">
                  <c:v>hsa-miR-622</c:v>
                </c:pt>
                <c:pt idx="100">
                  <c:v>hsa-miR-623</c:v>
                </c:pt>
                <c:pt idx="101">
                  <c:v>hsa-miR-624</c:v>
                </c:pt>
                <c:pt idx="102">
                  <c:v>hsa-miR-625</c:v>
                </c:pt>
                <c:pt idx="103">
                  <c:v>hsa-miR-626</c:v>
                </c:pt>
                <c:pt idx="104">
                  <c:v>hsa-miR-627</c:v>
                </c:pt>
                <c:pt idx="105">
                  <c:v>hsa-miR-628-3p</c:v>
                </c:pt>
                <c:pt idx="106">
                  <c:v>hsa-miR-628-5p</c:v>
                </c:pt>
                <c:pt idx="107">
                  <c:v>hsa-miR-629</c:v>
                </c:pt>
                <c:pt idx="108">
                  <c:v>hsa-miR-630</c:v>
                </c:pt>
                <c:pt idx="109">
                  <c:v>hsa-miR-631</c:v>
                </c:pt>
                <c:pt idx="110">
                  <c:v>hsa-miR-632</c:v>
                </c:pt>
                <c:pt idx="111">
                  <c:v>hsa-miR-633</c:v>
                </c:pt>
                <c:pt idx="112">
                  <c:v>hsa-miR-634</c:v>
                </c:pt>
                <c:pt idx="113">
                  <c:v>hsa-miR-635</c:v>
                </c:pt>
                <c:pt idx="114">
                  <c:v>hsa-miR-636</c:v>
                </c:pt>
                <c:pt idx="115">
                  <c:v>hsa-miR-637</c:v>
                </c:pt>
                <c:pt idx="116">
                  <c:v>hsa-miR-638</c:v>
                </c:pt>
                <c:pt idx="117">
                  <c:v>hsa-miR-639</c:v>
                </c:pt>
                <c:pt idx="118">
                  <c:v>hsa-miR-640</c:v>
                </c:pt>
                <c:pt idx="119">
                  <c:v>hsa-miR-641</c:v>
                </c:pt>
                <c:pt idx="120">
                  <c:v>hsa-miR-642</c:v>
                </c:pt>
                <c:pt idx="121">
                  <c:v>hsa-miR-643</c:v>
                </c:pt>
                <c:pt idx="122">
                  <c:v>hsa-miR-644</c:v>
                </c:pt>
                <c:pt idx="123">
                  <c:v>hsa-miR-645</c:v>
                </c:pt>
                <c:pt idx="124">
                  <c:v>hsa-miR-646</c:v>
                </c:pt>
                <c:pt idx="125">
                  <c:v>hsa-miR-647</c:v>
                </c:pt>
                <c:pt idx="126">
                  <c:v>hsa-miR-648</c:v>
                </c:pt>
                <c:pt idx="127">
                  <c:v>hsa-miR-649</c:v>
                </c:pt>
                <c:pt idx="128">
                  <c:v>hsa-miR-650</c:v>
                </c:pt>
                <c:pt idx="129">
                  <c:v>hsa-miR-651</c:v>
                </c:pt>
                <c:pt idx="130">
                  <c:v>hsa-miR-652</c:v>
                </c:pt>
                <c:pt idx="131">
                  <c:v>hsa-miR-653</c:v>
                </c:pt>
                <c:pt idx="132">
                  <c:v>hsa-miR-654-3p</c:v>
                </c:pt>
                <c:pt idx="133">
                  <c:v>hsa-miR-654-5p</c:v>
                </c:pt>
                <c:pt idx="134">
                  <c:v>hsa-miR-655</c:v>
                </c:pt>
                <c:pt idx="135">
                  <c:v>hsa-miR-656</c:v>
                </c:pt>
                <c:pt idx="136">
                  <c:v>hsa-miR-657</c:v>
                </c:pt>
                <c:pt idx="137">
                  <c:v>hsa-miR-658</c:v>
                </c:pt>
                <c:pt idx="138">
                  <c:v>hsa-miR-659</c:v>
                </c:pt>
                <c:pt idx="139">
                  <c:v>hsa-miR-660</c:v>
                </c:pt>
                <c:pt idx="140">
                  <c:v>hsa-miR-661</c:v>
                </c:pt>
                <c:pt idx="141">
                  <c:v>hsa-miR-662</c:v>
                </c:pt>
                <c:pt idx="142">
                  <c:v>hsa-miR-663</c:v>
                </c:pt>
                <c:pt idx="143">
                  <c:v>hsa-miR-663b</c:v>
                </c:pt>
                <c:pt idx="144">
                  <c:v>hsa-miR-664</c:v>
                </c:pt>
                <c:pt idx="145">
                  <c:v>hsa-miR-665</c:v>
                </c:pt>
                <c:pt idx="146">
                  <c:v>hsa-miR-668</c:v>
                </c:pt>
                <c:pt idx="147">
                  <c:v>hsa-miR-671-3p</c:v>
                </c:pt>
                <c:pt idx="148">
                  <c:v>hsa-miR-671-5p</c:v>
                </c:pt>
                <c:pt idx="149">
                  <c:v>hsa-miR-675</c:v>
                </c:pt>
                <c:pt idx="150">
                  <c:v>hsa-miR-708</c:v>
                </c:pt>
                <c:pt idx="151">
                  <c:v>hsa-miR-720</c:v>
                </c:pt>
                <c:pt idx="152">
                  <c:v>hsa-miR-744</c:v>
                </c:pt>
                <c:pt idx="153">
                  <c:v>hsa-miR-758</c:v>
                </c:pt>
                <c:pt idx="154">
                  <c:v>hsa-miR-760</c:v>
                </c:pt>
                <c:pt idx="155">
                  <c:v>hsa-miR-765</c:v>
                </c:pt>
                <c:pt idx="156">
                  <c:v>hsa-miR-766</c:v>
                </c:pt>
                <c:pt idx="157">
                  <c:v>hsa-miR-767-3p</c:v>
                </c:pt>
                <c:pt idx="158">
                  <c:v>hsa-miR-767-5p</c:v>
                </c:pt>
                <c:pt idx="159">
                  <c:v>hsa-miR-769-3p</c:v>
                </c:pt>
                <c:pt idx="160">
                  <c:v>hsa-miR-769-5p</c:v>
                </c:pt>
                <c:pt idx="161">
                  <c:v>hsa-miR-770-5p</c:v>
                </c:pt>
                <c:pt idx="162">
                  <c:v>hsa-miR-802</c:v>
                </c:pt>
                <c:pt idx="163">
                  <c:v>hsa-miR-873</c:v>
                </c:pt>
                <c:pt idx="164">
                  <c:v>hsa-miR-874</c:v>
                </c:pt>
                <c:pt idx="165">
                  <c:v>hsa-miR-875-3p</c:v>
                </c:pt>
                <c:pt idx="166">
                  <c:v>hsa-miR-875-5p</c:v>
                </c:pt>
                <c:pt idx="167">
                  <c:v>hsa-miR-876-3p</c:v>
                </c:pt>
                <c:pt idx="168">
                  <c:v>hsa-miR-876-5p</c:v>
                </c:pt>
                <c:pt idx="169">
                  <c:v>hsa-miR-877</c:v>
                </c:pt>
                <c:pt idx="170">
                  <c:v>hsa-miR-885-3p</c:v>
                </c:pt>
                <c:pt idx="171">
                  <c:v>hsa-miR-885-5p</c:v>
                </c:pt>
                <c:pt idx="172">
                  <c:v>hsa-miR-886-3p</c:v>
                </c:pt>
                <c:pt idx="173">
                  <c:v>hsa-miR-886-5p</c:v>
                </c:pt>
                <c:pt idx="174">
                  <c:v>hsa-miR-887</c:v>
                </c:pt>
                <c:pt idx="175">
                  <c:v>hsa-miR-888</c:v>
                </c:pt>
                <c:pt idx="176">
                  <c:v>hsa-miR-889</c:v>
                </c:pt>
                <c:pt idx="177">
                  <c:v>hsa-miR-890</c:v>
                </c:pt>
                <c:pt idx="178">
                  <c:v>hsa-miR-891a</c:v>
                </c:pt>
                <c:pt idx="179">
                  <c:v>hsa-miR-891b</c:v>
                </c:pt>
                <c:pt idx="180">
                  <c:v>hsa-miR-892a</c:v>
                </c:pt>
                <c:pt idx="181">
                  <c:v>hsa-miR-892b</c:v>
                </c:pt>
                <c:pt idx="182">
                  <c:v>hsa-miR-920</c:v>
                </c:pt>
                <c:pt idx="183">
                  <c:v>hsa-miR-921</c:v>
                </c:pt>
                <c:pt idx="184">
                  <c:v>hsa-miR-922</c:v>
                </c:pt>
                <c:pt idx="185">
                  <c:v>hsa-miR-924</c:v>
                </c:pt>
                <c:pt idx="186">
                  <c:v>hsa-miR-933</c:v>
                </c:pt>
                <c:pt idx="187">
                  <c:v>hsa-miR-934</c:v>
                </c:pt>
                <c:pt idx="188">
                  <c:v>hsa-miR-935</c:v>
                </c:pt>
                <c:pt idx="189">
                  <c:v>hsa-miR-936</c:v>
                </c:pt>
                <c:pt idx="190">
                  <c:v>hsa-miR-937</c:v>
                </c:pt>
                <c:pt idx="191">
                  <c:v>hsa-miR-938</c:v>
                </c:pt>
                <c:pt idx="192">
                  <c:v>hsa-miR-939</c:v>
                </c:pt>
                <c:pt idx="193">
                  <c:v>hsa-miR-940</c:v>
                </c:pt>
                <c:pt idx="194">
                  <c:v>hsa-miR-941</c:v>
                </c:pt>
                <c:pt idx="195">
                  <c:v>hsa-miR-942</c:v>
                </c:pt>
                <c:pt idx="196">
                  <c:v>hsa-miR-943</c:v>
                </c:pt>
                <c:pt idx="197">
                  <c:v>hsa-miR-944</c:v>
                </c:pt>
                <c:pt idx="198">
                  <c:v>hsa-miR-1178</c:v>
                </c:pt>
                <c:pt idx="199">
                  <c:v>hsa-miR-1179</c:v>
                </c:pt>
                <c:pt idx="200">
                  <c:v>hsa-miR-1180</c:v>
                </c:pt>
                <c:pt idx="201">
                  <c:v>hsa-miR-1181</c:v>
                </c:pt>
                <c:pt idx="202">
                  <c:v>hsa-miR-1182</c:v>
                </c:pt>
                <c:pt idx="203">
                  <c:v>hsa-miR-1183</c:v>
                </c:pt>
                <c:pt idx="204">
                  <c:v>hsa-miR-1184</c:v>
                </c:pt>
                <c:pt idx="205">
                  <c:v>hsa-miR-1185</c:v>
                </c:pt>
                <c:pt idx="206">
                  <c:v>hsa-miR-1197</c:v>
                </c:pt>
                <c:pt idx="207">
                  <c:v>hsa-miR-1200</c:v>
                </c:pt>
                <c:pt idx="208">
                  <c:v>hsa-miR-1201</c:v>
                </c:pt>
                <c:pt idx="209">
                  <c:v>hsa-miR-1202</c:v>
                </c:pt>
                <c:pt idx="210">
                  <c:v>hsa-miR-1203</c:v>
                </c:pt>
                <c:pt idx="211">
                  <c:v>hsa-miR-1204</c:v>
                </c:pt>
                <c:pt idx="212">
                  <c:v>hsa-miR-1205</c:v>
                </c:pt>
                <c:pt idx="213">
                  <c:v>hsa-miR-1206</c:v>
                </c:pt>
                <c:pt idx="214">
                  <c:v>hsa-miR-1207-3p</c:v>
                </c:pt>
                <c:pt idx="215">
                  <c:v>hsa-miR-1207-5p</c:v>
                </c:pt>
                <c:pt idx="216">
                  <c:v>hsa-miR-1208</c:v>
                </c:pt>
                <c:pt idx="217">
                  <c:v>hsa-miR-1224-3p</c:v>
                </c:pt>
                <c:pt idx="218">
                  <c:v>hsa-miR-1224-5p</c:v>
                </c:pt>
                <c:pt idx="219">
                  <c:v>hsa-miR-1225-3p</c:v>
                </c:pt>
                <c:pt idx="220">
                  <c:v>hsa-miR-1225-5p</c:v>
                </c:pt>
                <c:pt idx="221">
                  <c:v>hsa-miR-1226</c:v>
                </c:pt>
                <c:pt idx="222">
                  <c:v>hsa-miR-1227</c:v>
                </c:pt>
                <c:pt idx="223">
                  <c:v>hsa-miR-1228</c:v>
                </c:pt>
                <c:pt idx="224">
                  <c:v>hsa-miR-1229</c:v>
                </c:pt>
                <c:pt idx="225">
                  <c:v>hsa-miR-1231</c:v>
                </c:pt>
                <c:pt idx="226">
                  <c:v>hsa-miR-1233</c:v>
                </c:pt>
                <c:pt idx="227">
                  <c:v>hsa-miR-1234</c:v>
                </c:pt>
                <c:pt idx="228">
                  <c:v>hsa-miR-1236</c:v>
                </c:pt>
                <c:pt idx="229">
                  <c:v>hsa-miR-1237</c:v>
                </c:pt>
                <c:pt idx="230">
                  <c:v>hsa-miR-1238</c:v>
                </c:pt>
                <c:pt idx="231">
                  <c:v>hsa-miR-1243</c:v>
                </c:pt>
                <c:pt idx="232">
                  <c:v>hsa-miR-1244</c:v>
                </c:pt>
                <c:pt idx="233">
                  <c:v>hsa-miR-1245</c:v>
                </c:pt>
                <c:pt idx="234">
                  <c:v>hsa-miR-1246</c:v>
                </c:pt>
                <c:pt idx="235">
                  <c:v>hsa-miR-1247</c:v>
                </c:pt>
                <c:pt idx="236">
                  <c:v>hsa-miR-1248</c:v>
                </c:pt>
                <c:pt idx="237">
                  <c:v>hsa-miR-1249</c:v>
                </c:pt>
                <c:pt idx="238">
                  <c:v>hsa-miR-1250</c:v>
                </c:pt>
                <c:pt idx="239">
                  <c:v>hsa-miR-1251</c:v>
                </c:pt>
                <c:pt idx="240">
                  <c:v>hsa-miR-1252</c:v>
                </c:pt>
                <c:pt idx="241">
                  <c:v>hsa-miR-1253</c:v>
                </c:pt>
                <c:pt idx="242">
                  <c:v>hsa-miR-1254</c:v>
                </c:pt>
                <c:pt idx="243">
                  <c:v>hsa-miR-1255a</c:v>
                </c:pt>
                <c:pt idx="244">
                  <c:v>hsa-miR-1255b</c:v>
                </c:pt>
                <c:pt idx="245">
                  <c:v>hsa-miR-1256</c:v>
                </c:pt>
                <c:pt idx="246">
                  <c:v>hsa-miR-1257</c:v>
                </c:pt>
                <c:pt idx="247">
                  <c:v>hsa-miR-1258</c:v>
                </c:pt>
                <c:pt idx="248">
                  <c:v>hsa-miR-1259</c:v>
                </c:pt>
                <c:pt idx="249">
                  <c:v>hsa-miR-1260</c:v>
                </c:pt>
                <c:pt idx="250">
                  <c:v>hsa-miR-1261</c:v>
                </c:pt>
                <c:pt idx="251">
                  <c:v>hsa-miR-1262</c:v>
                </c:pt>
                <c:pt idx="252">
                  <c:v>hsa-miR-1263</c:v>
                </c:pt>
                <c:pt idx="253">
                  <c:v>hsa-miR-1264</c:v>
                </c:pt>
                <c:pt idx="254">
                  <c:v>hsa-miR-1265</c:v>
                </c:pt>
                <c:pt idx="255">
                  <c:v>hsa-miR-1266</c:v>
                </c:pt>
                <c:pt idx="256">
                  <c:v>hsa-miR-1267</c:v>
                </c:pt>
                <c:pt idx="257">
                  <c:v>hsa-miR-1268</c:v>
                </c:pt>
                <c:pt idx="258">
                  <c:v>hsa-miR-1269</c:v>
                </c:pt>
                <c:pt idx="259">
                  <c:v>hsa-miR-1270</c:v>
                </c:pt>
                <c:pt idx="260">
                  <c:v>hsa-miR-1271</c:v>
                </c:pt>
                <c:pt idx="261">
                  <c:v>hsa-miR-1272</c:v>
                </c:pt>
                <c:pt idx="262">
                  <c:v>hsa-miR-1273</c:v>
                </c:pt>
                <c:pt idx="263">
                  <c:v>hsa-miR-1274a</c:v>
                </c:pt>
                <c:pt idx="264">
                  <c:v>hsa-miR-1274b</c:v>
                </c:pt>
                <c:pt idx="265">
                  <c:v>hsa-miR-1275</c:v>
                </c:pt>
                <c:pt idx="266">
                  <c:v>hsa-miR-1276</c:v>
                </c:pt>
                <c:pt idx="267">
                  <c:v>hsa-miR-1277</c:v>
                </c:pt>
                <c:pt idx="268">
                  <c:v>hsa-miR-1278</c:v>
                </c:pt>
                <c:pt idx="269">
                  <c:v>hsa-miR-1279</c:v>
                </c:pt>
                <c:pt idx="270">
                  <c:v>hsa-miR-1280</c:v>
                </c:pt>
                <c:pt idx="271">
                  <c:v>hsa-miR-1281</c:v>
                </c:pt>
                <c:pt idx="272">
                  <c:v>hsa-miR-1282</c:v>
                </c:pt>
                <c:pt idx="273">
                  <c:v>hsa-miR-1283</c:v>
                </c:pt>
                <c:pt idx="274">
                  <c:v>hsa-miR-1284</c:v>
                </c:pt>
                <c:pt idx="275">
                  <c:v>hsa-miR-1285</c:v>
                </c:pt>
                <c:pt idx="276">
                  <c:v>hsa-miR-1286</c:v>
                </c:pt>
                <c:pt idx="277">
                  <c:v>hsa-miR-1287</c:v>
                </c:pt>
                <c:pt idx="278">
                  <c:v>hsa-miR-1288</c:v>
                </c:pt>
                <c:pt idx="279">
                  <c:v>hsa-miR-1289</c:v>
                </c:pt>
                <c:pt idx="280">
                  <c:v>hsa-miR-1290</c:v>
                </c:pt>
                <c:pt idx="281">
                  <c:v>hsa-miR-1291</c:v>
                </c:pt>
                <c:pt idx="282">
                  <c:v>hsa-miR-1292</c:v>
                </c:pt>
                <c:pt idx="283">
                  <c:v>hsa-miR-1293</c:v>
                </c:pt>
                <c:pt idx="284">
                  <c:v>hsa-miR-1294</c:v>
                </c:pt>
                <c:pt idx="285">
                  <c:v>hsa-miR-1295</c:v>
                </c:pt>
                <c:pt idx="286">
                  <c:v>hsa-miR-1296</c:v>
                </c:pt>
                <c:pt idx="287">
                  <c:v>hsa-miR-1297</c:v>
                </c:pt>
                <c:pt idx="288">
                  <c:v>hsa-miR-1298</c:v>
                </c:pt>
                <c:pt idx="289">
                  <c:v>hsa-miR-1299</c:v>
                </c:pt>
                <c:pt idx="290">
                  <c:v>hsa-miR-1300</c:v>
                </c:pt>
                <c:pt idx="291">
                  <c:v>hsa-miR-1301</c:v>
                </c:pt>
                <c:pt idx="292">
                  <c:v>hsa-miR-1302</c:v>
                </c:pt>
                <c:pt idx="293">
                  <c:v>hsa-miR-1303</c:v>
                </c:pt>
                <c:pt idx="294">
                  <c:v>hsa-miR-1304</c:v>
                </c:pt>
                <c:pt idx="295">
                  <c:v>hsa-miR-1305</c:v>
                </c:pt>
                <c:pt idx="296">
                  <c:v>hsa-miR-1306</c:v>
                </c:pt>
                <c:pt idx="297">
                  <c:v>hsa-miR-1307</c:v>
                </c:pt>
                <c:pt idx="298">
                  <c:v>hsa-miR-1308</c:v>
                </c:pt>
                <c:pt idx="299">
                  <c:v>hsa-miR-1321</c:v>
                </c:pt>
                <c:pt idx="300">
                  <c:v>hsa-miR-1322</c:v>
                </c:pt>
                <c:pt idx="301">
                  <c:v>hsa-miR-1323</c:v>
                </c:pt>
                <c:pt idx="302">
                  <c:v>hsa-miR-1324</c:v>
                </c:pt>
                <c:pt idx="303">
                  <c:v>hsa-miR-1468</c:v>
                </c:pt>
                <c:pt idx="304">
                  <c:v>hsa-miR-1469</c:v>
                </c:pt>
                <c:pt idx="305">
                  <c:v>hsa-miR-1470</c:v>
                </c:pt>
                <c:pt idx="306">
                  <c:v>hsa-miR-1471</c:v>
                </c:pt>
                <c:pt idx="307">
                  <c:v>hsa-miR-1537</c:v>
                </c:pt>
                <c:pt idx="308">
                  <c:v>hsa-miR-1538</c:v>
                </c:pt>
                <c:pt idx="309">
                  <c:v>hsa-miR-1539</c:v>
                </c:pt>
                <c:pt idx="310">
                  <c:v>hsa-miR-1825</c:v>
                </c:pt>
                <c:pt idx="311">
                  <c:v>hsa-miR-1826</c:v>
                </c:pt>
                <c:pt idx="312">
                  <c:v>hsa-miR-1827</c:v>
                </c:pt>
                <c:pt idx="313">
                  <c:v>hsa-miR-1908</c:v>
                </c:pt>
                <c:pt idx="314">
                  <c:v>hsa-miR-1909</c:v>
                </c:pt>
                <c:pt idx="315">
                  <c:v>hsa-miR-1910</c:v>
                </c:pt>
                <c:pt idx="316">
                  <c:v>hsa-miR-1911</c:v>
                </c:pt>
                <c:pt idx="317">
                  <c:v>hsa-miR-1912</c:v>
                </c:pt>
                <c:pt idx="318">
                  <c:v>hsa-miR-1913</c:v>
                </c:pt>
                <c:pt idx="319">
                  <c:v>hsa-miR-1914</c:v>
                </c:pt>
                <c:pt idx="320">
                  <c:v>hsa-miR-1915</c:v>
                </c:pt>
                <c:pt idx="321">
                  <c:v>hsa-miR-1972</c:v>
                </c:pt>
                <c:pt idx="322">
                  <c:v>hsa-miR-1973</c:v>
                </c:pt>
                <c:pt idx="323">
                  <c:v>hsa-miR-1974</c:v>
                </c:pt>
                <c:pt idx="324">
                  <c:v>hsa-miR-1975</c:v>
                </c:pt>
                <c:pt idx="325">
                  <c:v>hsa-miR-1976</c:v>
                </c:pt>
                <c:pt idx="326">
                  <c:v>hsa-miR-1977</c:v>
                </c:pt>
                <c:pt idx="327">
                  <c:v>hsa-miR-1978</c:v>
                </c:pt>
                <c:pt idx="328">
                  <c:v>hsa-miR-1979</c:v>
                </c:pt>
                <c:pt idx="329">
                  <c:v>hsa-miR-2052</c:v>
                </c:pt>
                <c:pt idx="330">
                  <c:v>hsa-miR-2053</c:v>
                </c:pt>
                <c:pt idx="331">
                  <c:v>hsa-miR-2054</c:v>
                </c:pt>
                <c:pt idx="332">
                  <c:v>hsa-miR-2110</c:v>
                </c:pt>
                <c:pt idx="333">
                  <c:v>hsa-miR-2113</c:v>
                </c:pt>
                <c:pt idx="334">
                  <c:v>hsa-miR-449c</c:v>
                </c:pt>
                <c:pt idx="335">
                  <c:v>hsa-miR-762</c:v>
                </c:pt>
                <c:pt idx="336">
                  <c:v>hsa-miR-670</c:v>
                </c:pt>
                <c:pt idx="337">
                  <c:v>hsa-miR-761</c:v>
                </c:pt>
                <c:pt idx="338">
                  <c:v>hsa-miR-764</c:v>
                </c:pt>
              </c:strCache>
            </c:strRef>
          </c:cat>
          <c:val>
            <c:numRef>
              <c:f>'Plate #2 Ct data'!$N$5:$N$343</c:f>
              <c:numCache>
                <c:ptCount val="3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</c:numCache>
            </c:numRef>
          </c:val>
        </c:ser>
        <c:axId val="10418035"/>
        <c:axId val="26653452"/>
      </c:barChart>
      <c:catAx>
        <c:axId val="1041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53452"/>
        <c:crossesAt val="1"/>
        <c:auto val="1"/>
        <c:lblOffset val="1000"/>
        <c:tickLblSkip val="9"/>
        <c:noMultiLvlLbl val="0"/>
      </c:catAx>
      <c:valAx>
        <c:axId val="26653452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miRNA Expression  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8035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7"/>
          <c:y val="0.0965"/>
          <c:w val="0.0757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Fold Change in Test Samples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4"/>
          <c:w val="0.83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'Plate #3 Ct data'!$L$5:$L$190</c:f>
              <c:strCache>
                <c:ptCount val="1"/>
                <c:pt idx="0">
                  <c:v>hsa-miR-3128 hsa-miR-3129 hsa-miR-3130-5p hsa-miR-3130-3p hsa-miR-3131 hsa-miR-3132 hsa-miR-3133 hsa-miR-3134 hsa-miR-3135 hsa-miR-3136 hsa-miR-3137 hsa-miR-3138 hsa-miR-3139 hsa-miR-3140 hsa-miR-3141 hsa-miR-3142 hsa-miR-3143 hsa-miR-3144-5p hsa-miR-3144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'Plate #3 Ct data'!$L$5:$L$186</c:f>
              <c:strCache>
                <c:ptCount val="182"/>
                <c:pt idx="0">
                  <c:v>hsa-miR-3128</c:v>
                </c:pt>
                <c:pt idx="1">
                  <c:v>hsa-miR-3129</c:v>
                </c:pt>
                <c:pt idx="2">
                  <c:v>hsa-miR-3130-5p</c:v>
                </c:pt>
                <c:pt idx="3">
                  <c:v>hsa-miR-3130-3p</c:v>
                </c:pt>
                <c:pt idx="4">
                  <c:v>hsa-miR-3131</c:v>
                </c:pt>
                <c:pt idx="5">
                  <c:v>hsa-miR-3132</c:v>
                </c:pt>
                <c:pt idx="6">
                  <c:v>hsa-miR-3133</c:v>
                </c:pt>
                <c:pt idx="7">
                  <c:v>hsa-miR-3134</c:v>
                </c:pt>
                <c:pt idx="8">
                  <c:v>hsa-miR-3135</c:v>
                </c:pt>
                <c:pt idx="9">
                  <c:v>hsa-miR-3136</c:v>
                </c:pt>
                <c:pt idx="10">
                  <c:v>hsa-miR-3137</c:v>
                </c:pt>
                <c:pt idx="11">
                  <c:v>hsa-miR-3138</c:v>
                </c:pt>
                <c:pt idx="12">
                  <c:v>hsa-miR-3139</c:v>
                </c:pt>
                <c:pt idx="13">
                  <c:v>hsa-miR-3140</c:v>
                </c:pt>
                <c:pt idx="14">
                  <c:v>hsa-miR-3141</c:v>
                </c:pt>
                <c:pt idx="15">
                  <c:v>hsa-miR-3142</c:v>
                </c:pt>
                <c:pt idx="16">
                  <c:v>hsa-miR-3143</c:v>
                </c:pt>
                <c:pt idx="17">
                  <c:v>hsa-miR-3144-5p</c:v>
                </c:pt>
                <c:pt idx="18">
                  <c:v>hsa-miR-3144-3p</c:v>
                </c:pt>
                <c:pt idx="19">
                  <c:v>hsa-miR-3145</c:v>
                </c:pt>
                <c:pt idx="20">
                  <c:v>hsa-miR-3146</c:v>
                </c:pt>
                <c:pt idx="21">
                  <c:v>hsa-miR-3147</c:v>
                </c:pt>
                <c:pt idx="22">
                  <c:v>hsa-miR-3148</c:v>
                </c:pt>
                <c:pt idx="23">
                  <c:v>hsa-miR-3149</c:v>
                </c:pt>
                <c:pt idx="24">
                  <c:v>hsa-miR-3150</c:v>
                </c:pt>
                <c:pt idx="25">
                  <c:v>hsa-miR-3151</c:v>
                </c:pt>
                <c:pt idx="26">
                  <c:v>hsa-miR-3152</c:v>
                </c:pt>
                <c:pt idx="27">
                  <c:v>hsa-miR-3153</c:v>
                </c:pt>
                <c:pt idx="28">
                  <c:v>hsa-miR-3154</c:v>
                </c:pt>
                <c:pt idx="29">
                  <c:v>hsa-miR-3155</c:v>
                </c:pt>
                <c:pt idx="30">
                  <c:v>hsa-miR-3156</c:v>
                </c:pt>
                <c:pt idx="31">
                  <c:v>hsa-miR-3157</c:v>
                </c:pt>
                <c:pt idx="32">
                  <c:v>hsa-miR-3158</c:v>
                </c:pt>
                <c:pt idx="33">
                  <c:v>hsa-miR-3159</c:v>
                </c:pt>
                <c:pt idx="34">
                  <c:v>hsa-miR-3160</c:v>
                </c:pt>
                <c:pt idx="35">
                  <c:v>hsa-miR-3161</c:v>
                </c:pt>
                <c:pt idx="36">
                  <c:v>hsa-miR-3162</c:v>
                </c:pt>
                <c:pt idx="37">
                  <c:v>hsa-miR-3163</c:v>
                </c:pt>
                <c:pt idx="38">
                  <c:v>hsa-miR-3164</c:v>
                </c:pt>
                <c:pt idx="39">
                  <c:v>hsa-miR-3165</c:v>
                </c:pt>
                <c:pt idx="40">
                  <c:v>hsa-miR-3166</c:v>
                </c:pt>
                <c:pt idx="41">
                  <c:v>hsa-miR-3167</c:v>
                </c:pt>
                <c:pt idx="42">
                  <c:v>hsa-miR-3168</c:v>
                </c:pt>
                <c:pt idx="43">
                  <c:v>hsa-miR-3169</c:v>
                </c:pt>
                <c:pt idx="44">
                  <c:v>hsa-miR-3170</c:v>
                </c:pt>
                <c:pt idx="45">
                  <c:v>hsa-miR-3171</c:v>
                </c:pt>
                <c:pt idx="46">
                  <c:v>hsa-miR-3172</c:v>
                </c:pt>
                <c:pt idx="47">
                  <c:v>hsa-miR-3173</c:v>
                </c:pt>
                <c:pt idx="48">
                  <c:v>hsa-miR-3174</c:v>
                </c:pt>
                <c:pt idx="49">
                  <c:v>hsa-miR-3175</c:v>
                </c:pt>
                <c:pt idx="50">
                  <c:v>hsa-miR-3176</c:v>
                </c:pt>
                <c:pt idx="51">
                  <c:v>hsa-miR-3177</c:v>
                </c:pt>
                <c:pt idx="52">
                  <c:v>hsa-miR-3178</c:v>
                </c:pt>
                <c:pt idx="53">
                  <c:v>hsa-miR-3179</c:v>
                </c:pt>
                <c:pt idx="54">
                  <c:v>hsa-miR-3180-5p</c:v>
                </c:pt>
                <c:pt idx="55">
                  <c:v>hsa-miR-3180-3p</c:v>
                </c:pt>
                <c:pt idx="56">
                  <c:v>hsa-miR-3181</c:v>
                </c:pt>
                <c:pt idx="57">
                  <c:v>hsa-miR-3182</c:v>
                </c:pt>
                <c:pt idx="58">
                  <c:v>hsa-miR-3183</c:v>
                </c:pt>
                <c:pt idx="59">
                  <c:v>hsa-miR-3184</c:v>
                </c:pt>
                <c:pt idx="60">
                  <c:v>hsa-miR-3185</c:v>
                </c:pt>
                <c:pt idx="61">
                  <c:v>hsa-miR-3186-5p</c:v>
                </c:pt>
                <c:pt idx="62">
                  <c:v>hsa-miR-3186-3p</c:v>
                </c:pt>
                <c:pt idx="63">
                  <c:v>hsa-miR-3187</c:v>
                </c:pt>
                <c:pt idx="64">
                  <c:v>hsa-miR-3188</c:v>
                </c:pt>
                <c:pt idx="65">
                  <c:v>hsa-miR-3189</c:v>
                </c:pt>
                <c:pt idx="66">
                  <c:v>hsa-miR-3190-5p</c:v>
                </c:pt>
                <c:pt idx="67">
                  <c:v>hsa-miR-3190-3p</c:v>
                </c:pt>
                <c:pt idx="68">
                  <c:v>hsa-miR-3191</c:v>
                </c:pt>
                <c:pt idx="69">
                  <c:v>hsa-miR-3192</c:v>
                </c:pt>
                <c:pt idx="70">
                  <c:v>hsa-miR-3193</c:v>
                </c:pt>
                <c:pt idx="71">
                  <c:v>hsa-miR-3194</c:v>
                </c:pt>
                <c:pt idx="72">
                  <c:v>hsa-miR-3195</c:v>
                </c:pt>
                <c:pt idx="73">
                  <c:v>hsa-miR-3196</c:v>
                </c:pt>
                <c:pt idx="74">
                  <c:v>hsa-miR-3197</c:v>
                </c:pt>
                <c:pt idx="75">
                  <c:v>hsa-miR-3198</c:v>
                </c:pt>
                <c:pt idx="76">
                  <c:v>hsa-miR-3199</c:v>
                </c:pt>
                <c:pt idx="77">
                  <c:v>hsa-miR-3200</c:v>
                </c:pt>
                <c:pt idx="78">
                  <c:v>hsa-miR-3201</c:v>
                </c:pt>
                <c:pt idx="79">
                  <c:v>hsa-miR-3202</c:v>
                </c:pt>
                <c:pt idx="80">
                  <c:v>hsa-miR-320e</c:v>
                </c:pt>
                <c:pt idx="81">
                  <c:v>hsa-miR-323b-5p</c:v>
                </c:pt>
                <c:pt idx="82">
                  <c:v>hsa-miR-378b</c:v>
                </c:pt>
                <c:pt idx="83">
                  <c:v>hsa-miR-378c</c:v>
                </c:pt>
                <c:pt idx="84">
                  <c:v>hsa-miR-4251</c:v>
                </c:pt>
                <c:pt idx="85">
                  <c:v>hsa-miR-4252</c:v>
                </c:pt>
                <c:pt idx="86">
                  <c:v>hsa-miR-4253</c:v>
                </c:pt>
                <c:pt idx="87">
                  <c:v>hsa-miR-4254</c:v>
                </c:pt>
                <c:pt idx="88">
                  <c:v>hsa-miR-4255</c:v>
                </c:pt>
                <c:pt idx="89">
                  <c:v>hsa-miR-4256</c:v>
                </c:pt>
                <c:pt idx="90">
                  <c:v>hsa-miR-4257</c:v>
                </c:pt>
                <c:pt idx="91">
                  <c:v>hsa-miR-4258</c:v>
                </c:pt>
                <c:pt idx="92">
                  <c:v>hsa-miR-4259</c:v>
                </c:pt>
                <c:pt idx="93">
                  <c:v>hsa-miR-4260</c:v>
                </c:pt>
                <c:pt idx="94">
                  <c:v>hsa-miR-4261</c:v>
                </c:pt>
                <c:pt idx="95">
                  <c:v>hsa-miR-4262</c:v>
                </c:pt>
                <c:pt idx="96">
                  <c:v>hsa-miR-4263</c:v>
                </c:pt>
                <c:pt idx="97">
                  <c:v>hsa-miR-4264</c:v>
                </c:pt>
                <c:pt idx="98">
                  <c:v>hsa-miR-4265</c:v>
                </c:pt>
                <c:pt idx="99">
                  <c:v>hsa-miR-4266</c:v>
                </c:pt>
                <c:pt idx="100">
                  <c:v>hsa-miR-4267</c:v>
                </c:pt>
                <c:pt idx="101">
                  <c:v>hsa-miR-4268</c:v>
                </c:pt>
                <c:pt idx="102">
                  <c:v>hsa-miR-4269</c:v>
                </c:pt>
                <c:pt idx="103">
                  <c:v>hsa-miR-4270</c:v>
                </c:pt>
                <c:pt idx="104">
                  <c:v>hsa-miR-4271</c:v>
                </c:pt>
                <c:pt idx="105">
                  <c:v>hsa-miR-4272</c:v>
                </c:pt>
                <c:pt idx="106">
                  <c:v>hsa-miR-4273</c:v>
                </c:pt>
                <c:pt idx="107">
                  <c:v>hsa-miR-4274</c:v>
                </c:pt>
                <c:pt idx="108">
                  <c:v>hsa-miR-4275</c:v>
                </c:pt>
                <c:pt idx="109">
                  <c:v>hsa-miR-4276</c:v>
                </c:pt>
                <c:pt idx="110">
                  <c:v>hsa-miR-4277</c:v>
                </c:pt>
                <c:pt idx="111">
                  <c:v>hsa-miR-4278</c:v>
                </c:pt>
                <c:pt idx="112">
                  <c:v>hsa-miR-4279</c:v>
                </c:pt>
                <c:pt idx="113">
                  <c:v>hsa-miR-4280</c:v>
                </c:pt>
                <c:pt idx="114">
                  <c:v>hsa-miR-4281</c:v>
                </c:pt>
                <c:pt idx="115">
                  <c:v>hsa-miR-4282</c:v>
                </c:pt>
                <c:pt idx="116">
                  <c:v>hsa-miR-4283</c:v>
                </c:pt>
                <c:pt idx="117">
                  <c:v>hsa-miR-4283</c:v>
                </c:pt>
                <c:pt idx="118">
                  <c:v>hsa-miR-4284</c:v>
                </c:pt>
                <c:pt idx="119">
                  <c:v>hsa-miR-4285</c:v>
                </c:pt>
                <c:pt idx="120">
                  <c:v>hsa-miR-4286</c:v>
                </c:pt>
                <c:pt idx="121">
                  <c:v>hsa-miR-4287</c:v>
                </c:pt>
                <c:pt idx="122">
                  <c:v>hsa-miR-4288</c:v>
                </c:pt>
                <c:pt idx="123">
                  <c:v>hsa-miR-4289</c:v>
                </c:pt>
                <c:pt idx="124">
                  <c:v>hsa-miR-4290</c:v>
                </c:pt>
                <c:pt idx="125">
                  <c:v>hsa-miR-4291</c:v>
                </c:pt>
                <c:pt idx="126">
                  <c:v>hsa-miR-4292</c:v>
                </c:pt>
                <c:pt idx="127">
                  <c:v>hsa-miR-4293</c:v>
                </c:pt>
                <c:pt idx="128">
                  <c:v>hsa-miR-4294</c:v>
                </c:pt>
                <c:pt idx="129">
                  <c:v>hsa-miR-4295</c:v>
                </c:pt>
                <c:pt idx="130">
                  <c:v>hsa-miR-4296</c:v>
                </c:pt>
                <c:pt idx="131">
                  <c:v>hsa-miR-4297</c:v>
                </c:pt>
                <c:pt idx="132">
                  <c:v>hsa-miR-4298</c:v>
                </c:pt>
                <c:pt idx="133">
                  <c:v>hsa-miR-4299</c:v>
                </c:pt>
                <c:pt idx="134">
                  <c:v>hsa-miR-4300</c:v>
                </c:pt>
                <c:pt idx="135">
                  <c:v>hsa-miR-4301</c:v>
                </c:pt>
                <c:pt idx="136">
                  <c:v>hsa-miR-4302</c:v>
                </c:pt>
                <c:pt idx="137">
                  <c:v>hsa-miR-4303</c:v>
                </c:pt>
                <c:pt idx="138">
                  <c:v>hsa-miR-4304</c:v>
                </c:pt>
                <c:pt idx="139">
                  <c:v>hsa-miR-4305</c:v>
                </c:pt>
                <c:pt idx="140">
                  <c:v>hsa-miR-4306</c:v>
                </c:pt>
                <c:pt idx="141">
                  <c:v>hsa-miR-4307</c:v>
                </c:pt>
                <c:pt idx="142">
                  <c:v>hsa-miR-4308</c:v>
                </c:pt>
                <c:pt idx="143">
                  <c:v>hsa-miR-4309</c:v>
                </c:pt>
                <c:pt idx="144">
                  <c:v>hsa-miR-4310</c:v>
                </c:pt>
                <c:pt idx="145">
                  <c:v>hsa-miR-4311</c:v>
                </c:pt>
                <c:pt idx="146">
                  <c:v>hsa-miR-4312</c:v>
                </c:pt>
                <c:pt idx="147">
                  <c:v>hsa-miR-4313</c:v>
                </c:pt>
                <c:pt idx="148">
                  <c:v>hsa-miR-4314</c:v>
                </c:pt>
                <c:pt idx="149">
                  <c:v>hsa-miR-4315</c:v>
                </c:pt>
                <c:pt idx="150">
                  <c:v>hsa-miR-4315</c:v>
                </c:pt>
                <c:pt idx="151">
                  <c:v>hsa-miR-4316</c:v>
                </c:pt>
                <c:pt idx="152">
                  <c:v>hsa-miR-4317</c:v>
                </c:pt>
                <c:pt idx="153">
                  <c:v>hsa-miR-4318</c:v>
                </c:pt>
                <c:pt idx="154">
                  <c:v>hsa-miR-4319</c:v>
                </c:pt>
                <c:pt idx="155">
                  <c:v>hsa-miR-4320</c:v>
                </c:pt>
                <c:pt idx="156">
                  <c:v>hsa-miR-4321</c:v>
                </c:pt>
                <c:pt idx="157">
                  <c:v>hsa-miR-4322</c:v>
                </c:pt>
                <c:pt idx="158">
                  <c:v>hsa-miR-4323</c:v>
                </c:pt>
                <c:pt idx="159">
                  <c:v>hsa-miR-4324</c:v>
                </c:pt>
                <c:pt idx="160">
                  <c:v>hsa-miR-4325</c:v>
                </c:pt>
                <c:pt idx="161">
                  <c:v>hsa-miR-4326</c:v>
                </c:pt>
                <c:pt idx="162">
                  <c:v>hsa-miR-4327</c:v>
                </c:pt>
                <c:pt idx="163">
                  <c:v>hsa-miR-4328</c:v>
                </c:pt>
                <c:pt idx="164">
                  <c:v>hsa-miR-4329</c:v>
                </c:pt>
                <c:pt idx="165">
                  <c:v>hsa-miR-4330</c:v>
                </c:pt>
                <c:pt idx="166">
                  <c:v>hsa-miR-466</c:v>
                </c:pt>
                <c:pt idx="167">
                  <c:v>hsa-let-7a*</c:v>
                </c:pt>
                <c:pt idx="168">
                  <c:v>hsa-let-7a-2*</c:v>
                </c:pt>
                <c:pt idx="169">
                  <c:v>hsa-let-7b*</c:v>
                </c:pt>
                <c:pt idx="170">
                  <c:v>hsa-let-7c*</c:v>
                </c:pt>
                <c:pt idx="171">
                  <c:v>hsa-let-7d*</c:v>
                </c:pt>
                <c:pt idx="172">
                  <c:v>hsa-let-7e*</c:v>
                </c:pt>
                <c:pt idx="173">
                  <c:v>hsa-let-7f-1*</c:v>
                </c:pt>
                <c:pt idx="174">
                  <c:v>hsa-let-7f-2*</c:v>
                </c:pt>
                <c:pt idx="175">
                  <c:v>hsa-let-7g*</c:v>
                </c:pt>
                <c:pt idx="176">
                  <c:v>hsa-let-7i*</c:v>
                </c:pt>
                <c:pt idx="177">
                  <c:v>hsa-miR-7-1*</c:v>
                </c:pt>
                <c:pt idx="178">
                  <c:v>hsa-miR-7-2*</c:v>
                </c:pt>
                <c:pt idx="179">
                  <c:v>hsa-miR-9*</c:v>
                </c:pt>
                <c:pt idx="180">
                  <c:v>hsa-miR-10a*</c:v>
                </c:pt>
                <c:pt idx="181">
                  <c:v>hsa-miR-10b*</c:v>
                </c:pt>
              </c:strCache>
            </c:strRef>
          </c:cat>
          <c:val>
            <c:numRef>
              <c:f>'Plate #3 Ct data'!$N$5:$N$190</c:f>
              <c:numCache>
                <c:ptCount val="1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</c:numCache>
            </c:numRef>
          </c:val>
        </c:ser>
        <c:axId val="38554477"/>
        <c:axId val="11445974"/>
      </c:bar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5974"/>
        <c:crossesAt val="1"/>
        <c:auto val="1"/>
        <c:lblOffset val="1000"/>
        <c:tickLblSkip val="4"/>
        <c:noMultiLvlLbl val="0"/>
      </c:catAx>
      <c:valAx>
        <c:axId val="11445974"/>
        <c:scaling>
          <c:logBase val="10"/>
          <c:orientation val="minMax"/>
          <c:max val="1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miRNA Expression  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477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75"/>
          <c:y val="0.09"/>
          <c:w val="0.0757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icrorna.sanger.ac.uk/sequences/search.shtml" TargetMode="External" /><Relationship Id="rId3" Type="http://schemas.openxmlformats.org/officeDocument/2006/relationships/hyperlink" Target="http://microrna.sanger.ac.uk/sequences/search.shtml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systembio.com/" TargetMode="External" /><Relationship Id="rId6" Type="http://schemas.openxmlformats.org/officeDocument/2006/relationships/hyperlink" Target="http://www.systembio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847725</xdr:colOff>
      <xdr:row>1</xdr:row>
      <xdr:rowOff>495300</xdr:rowOff>
    </xdr:to>
    <xdr:pic>
      <xdr:nvPicPr>
        <xdr:cNvPr id="1" name="Picture 2" descr="miRBas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200150"/>
          <a:ext cx="847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1419225</xdr:colOff>
      <xdr:row>1</xdr:row>
      <xdr:rowOff>9525</xdr:rowOff>
    </xdr:to>
    <xdr:pic>
      <xdr:nvPicPr>
        <xdr:cNvPr id="2" name="Picture 3" descr="SBI Logo - PMS colors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419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9"/>
  <sheetViews>
    <sheetView tabSelected="1" zoomScale="75" zoomScaleNormal="75" zoomScalePageLayoutView="0" workbookViewId="0" topLeftCell="A1">
      <selection activeCell="D1" sqref="D1"/>
    </sheetView>
  </sheetViews>
  <sheetFormatPr defaultColWidth="9.140625" defaultRowHeight="12.75"/>
  <cols>
    <col min="1" max="1" width="23.57421875" style="0" customWidth="1"/>
    <col min="2" max="2" width="23.00390625" style="0" bestFit="1" customWidth="1"/>
    <col min="3" max="3" width="64.140625" style="0" customWidth="1"/>
    <col min="4" max="4" width="22.8515625" style="27" customWidth="1"/>
    <col min="5" max="5" width="37.140625" style="0" customWidth="1"/>
    <col min="6" max="6" width="10.421875" style="0" customWidth="1"/>
    <col min="7" max="7" width="9.28125" style="0" customWidth="1"/>
    <col min="8" max="8" width="21.8515625" style="0" customWidth="1"/>
  </cols>
  <sheetData>
    <row r="1" spans="2:5" ht="93.75" customHeight="1">
      <c r="B1" s="68" t="s">
        <v>1117</v>
      </c>
      <c r="C1" s="69"/>
      <c r="D1" s="76" t="s">
        <v>2217</v>
      </c>
      <c r="E1" s="23"/>
    </row>
    <row r="2" spans="1:5" ht="41.25" customHeight="1">
      <c r="A2" s="24"/>
      <c r="B2" s="28"/>
      <c r="C2" s="52" t="s">
        <v>1119</v>
      </c>
      <c r="D2" s="22"/>
      <c r="E2" s="25"/>
    </row>
    <row r="3" spans="1:4" ht="15.75">
      <c r="A3" s="53" t="s">
        <v>473</v>
      </c>
      <c r="B3" s="56" t="s">
        <v>421</v>
      </c>
      <c r="C3" s="57" t="s">
        <v>933</v>
      </c>
      <c r="D3" s="58" t="s">
        <v>422</v>
      </c>
    </row>
    <row r="4" spans="1:4" ht="15.75">
      <c r="A4" s="53" t="s">
        <v>1921</v>
      </c>
      <c r="B4" s="54" t="s">
        <v>385</v>
      </c>
      <c r="C4" s="59" t="s">
        <v>423</v>
      </c>
      <c r="D4" s="55">
        <f>LEN(C4)</f>
        <v>22</v>
      </c>
    </row>
    <row r="5" spans="1:4" ht="15.75">
      <c r="A5" s="53" t="s">
        <v>1922</v>
      </c>
      <c r="B5" s="54" t="s">
        <v>386</v>
      </c>
      <c r="C5" s="59" t="s">
        <v>424</v>
      </c>
      <c r="D5" s="55">
        <f aca="true" t="shared" si="0" ref="D5:D68">LEN(C5)</f>
        <v>22</v>
      </c>
    </row>
    <row r="6" spans="1:4" ht="15.75">
      <c r="A6" s="53" t="s">
        <v>1923</v>
      </c>
      <c r="B6" s="54" t="s">
        <v>387</v>
      </c>
      <c r="C6" s="59" t="s">
        <v>425</v>
      </c>
      <c r="D6" s="55">
        <f t="shared" si="0"/>
        <v>22</v>
      </c>
    </row>
    <row r="7" spans="1:4" ht="15.75">
      <c r="A7" s="53" t="s">
        <v>1924</v>
      </c>
      <c r="B7" s="54" t="s">
        <v>388</v>
      </c>
      <c r="C7" s="59" t="s">
        <v>1014</v>
      </c>
      <c r="D7" s="55">
        <f t="shared" si="0"/>
        <v>22</v>
      </c>
    </row>
    <row r="8" spans="1:4" ht="15.75">
      <c r="A8" s="53" t="s">
        <v>1925</v>
      </c>
      <c r="B8" s="54" t="s">
        <v>389</v>
      </c>
      <c r="C8" s="59" t="s">
        <v>1015</v>
      </c>
      <c r="D8" s="55">
        <f t="shared" si="0"/>
        <v>22</v>
      </c>
    </row>
    <row r="9" spans="1:4" ht="15.75">
      <c r="A9" s="53" t="s">
        <v>1926</v>
      </c>
      <c r="B9" s="54" t="s">
        <v>390</v>
      </c>
      <c r="C9" s="59" t="s">
        <v>426</v>
      </c>
      <c r="D9" s="55">
        <f t="shared" si="0"/>
        <v>22</v>
      </c>
    </row>
    <row r="10" spans="1:4" ht="15.75">
      <c r="A10" s="53" t="s">
        <v>1927</v>
      </c>
      <c r="B10" s="54" t="s">
        <v>313</v>
      </c>
      <c r="C10" s="59" t="s">
        <v>1016</v>
      </c>
      <c r="D10" s="55">
        <f t="shared" si="0"/>
        <v>22</v>
      </c>
    </row>
    <row r="11" spans="1:4" ht="15.75">
      <c r="A11" s="53" t="s">
        <v>1928</v>
      </c>
      <c r="B11" s="54" t="s">
        <v>314</v>
      </c>
      <c r="C11" s="59" t="s">
        <v>1017</v>
      </c>
      <c r="D11" s="55">
        <f t="shared" si="0"/>
        <v>22</v>
      </c>
    </row>
    <row r="12" spans="1:4" ht="15.75">
      <c r="A12" s="53" t="s">
        <v>1931</v>
      </c>
      <c r="B12" s="54" t="s">
        <v>315</v>
      </c>
      <c r="C12" s="59" t="s">
        <v>1018</v>
      </c>
      <c r="D12" s="55">
        <f t="shared" si="0"/>
        <v>22</v>
      </c>
    </row>
    <row r="13" spans="1:4" ht="15.75">
      <c r="A13" s="53" t="s">
        <v>1932</v>
      </c>
      <c r="B13" s="54" t="s">
        <v>358</v>
      </c>
      <c r="C13" s="59" t="s">
        <v>1019</v>
      </c>
      <c r="D13" s="55">
        <f t="shared" si="0"/>
        <v>23</v>
      </c>
    </row>
    <row r="14" spans="1:4" ht="15.75">
      <c r="A14" s="53" t="s">
        <v>1933</v>
      </c>
      <c r="B14" s="54" t="s">
        <v>335</v>
      </c>
      <c r="C14" s="59" t="s">
        <v>1906</v>
      </c>
      <c r="D14" s="55">
        <f t="shared" si="0"/>
        <v>23</v>
      </c>
    </row>
    <row r="15" spans="1:4" ht="15.75">
      <c r="A15" s="53" t="s">
        <v>1934</v>
      </c>
      <c r="B15" s="54" t="s">
        <v>359</v>
      </c>
      <c r="C15" s="59" t="s">
        <v>431</v>
      </c>
      <c r="D15" s="55">
        <f t="shared" si="0"/>
        <v>23</v>
      </c>
    </row>
    <row r="16" spans="1:4" ht="15.75">
      <c r="A16" s="53" t="s">
        <v>2012</v>
      </c>
      <c r="B16" s="54" t="s">
        <v>360</v>
      </c>
      <c r="C16" s="59" t="s">
        <v>1020</v>
      </c>
      <c r="D16" s="55">
        <f t="shared" si="0"/>
        <v>23</v>
      </c>
    </row>
    <row r="17" spans="1:4" ht="15.75">
      <c r="A17" s="53" t="s">
        <v>2013</v>
      </c>
      <c r="B17" s="54" t="s">
        <v>391</v>
      </c>
      <c r="C17" s="59" t="s">
        <v>450</v>
      </c>
      <c r="D17" s="55">
        <f t="shared" si="0"/>
        <v>22</v>
      </c>
    </row>
    <row r="18" spans="1:4" ht="15.75">
      <c r="A18" s="53" t="s">
        <v>2014</v>
      </c>
      <c r="B18" s="54" t="s">
        <v>316</v>
      </c>
      <c r="C18" s="59" t="s">
        <v>451</v>
      </c>
      <c r="D18" s="55">
        <f t="shared" si="0"/>
        <v>22</v>
      </c>
    </row>
    <row r="19" spans="1:4" ht="15.75">
      <c r="A19" s="53" t="s">
        <v>2015</v>
      </c>
      <c r="B19" s="54" t="s">
        <v>392</v>
      </c>
      <c r="C19" s="59" t="s">
        <v>452</v>
      </c>
      <c r="D19" s="55">
        <f t="shared" si="0"/>
        <v>22</v>
      </c>
    </row>
    <row r="20" spans="1:4" ht="15.75">
      <c r="A20" s="53" t="s">
        <v>2016</v>
      </c>
      <c r="B20" s="54" t="s">
        <v>496</v>
      </c>
      <c r="C20" s="59" t="s">
        <v>1021</v>
      </c>
      <c r="D20" s="55">
        <f t="shared" si="0"/>
        <v>23</v>
      </c>
    </row>
    <row r="21" spans="1:4" ht="15.75">
      <c r="A21" s="53" t="s">
        <v>2017</v>
      </c>
      <c r="B21" s="54" t="s">
        <v>393</v>
      </c>
      <c r="C21" s="59" t="s">
        <v>1022</v>
      </c>
      <c r="D21" s="55">
        <f t="shared" si="0"/>
        <v>23</v>
      </c>
    </row>
    <row r="22" spans="1:4" ht="15.75">
      <c r="A22" s="53" t="s">
        <v>2018</v>
      </c>
      <c r="B22" s="54" t="s">
        <v>271</v>
      </c>
      <c r="C22" s="59" t="s">
        <v>1023</v>
      </c>
      <c r="D22" s="55">
        <f t="shared" si="0"/>
        <v>23</v>
      </c>
    </row>
    <row r="23" spans="1:4" ht="15.75">
      <c r="A23" s="53" t="s">
        <v>2019</v>
      </c>
      <c r="B23" s="54" t="s">
        <v>394</v>
      </c>
      <c r="C23" s="59" t="s">
        <v>745</v>
      </c>
      <c r="D23" s="55">
        <f t="shared" si="0"/>
        <v>23</v>
      </c>
    </row>
    <row r="24" spans="1:4" ht="15.75">
      <c r="A24" s="53" t="s">
        <v>2020</v>
      </c>
      <c r="B24" s="54" t="s">
        <v>395</v>
      </c>
      <c r="C24" s="59" t="s">
        <v>746</v>
      </c>
      <c r="D24" s="55">
        <f t="shared" si="0"/>
        <v>23</v>
      </c>
    </row>
    <row r="25" spans="1:4" ht="15.75">
      <c r="A25" s="53" t="s">
        <v>2021</v>
      </c>
      <c r="B25" s="54" t="s">
        <v>396</v>
      </c>
      <c r="C25" s="59" t="s">
        <v>753</v>
      </c>
      <c r="D25" s="55">
        <f t="shared" si="0"/>
        <v>23</v>
      </c>
    </row>
    <row r="26" spans="1:4" ht="15.75">
      <c r="A26" s="53" t="s">
        <v>2022</v>
      </c>
      <c r="B26" s="54" t="s">
        <v>272</v>
      </c>
      <c r="C26" s="59" t="s">
        <v>754</v>
      </c>
      <c r="D26" s="55">
        <f t="shared" si="0"/>
        <v>23</v>
      </c>
    </row>
    <row r="27" spans="1:4" ht="15.75">
      <c r="A27" s="53" t="s">
        <v>2023</v>
      </c>
      <c r="B27" s="54" t="s">
        <v>397</v>
      </c>
      <c r="C27" s="59" t="s">
        <v>755</v>
      </c>
      <c r="D27" s="55">
        <f t="shared" si="0"/>
        <v>22</v>
      </c>
    </row>
    <row r="28" spans="1:4" ht="15.75">
      <c r="A28" s="53" t="s">
        <v>1946</v>
      </c>
      <c r="B28" s="54" t="s">
        <v>398</v>
      </c>
      <c r="C28" s="59" t="s">
        <v>762</v>
      </c>
      <c r="D28" s="55">
        <f t="shared" si="0"/>
        <v>22</v>
      </c>
    </row>
    <row r="29" spans="1:4" ht="15.75">
      <c r="A29" s="53" t="s">
        <v>1935</v>
      </c>
      <c r="B29" s="54" t="s">
        <v>399</v>
      </c>
      <c r="C29" s="59" t="s">
        <v>765</v>
      </c>
      <c r="D29" s="55">
        <f t="shared" si="0"/>
        <v>21</v>
      </c>
    </row>
    <row r="30" spans="1:4" ht="15.75">
      <c r="A30" s="53" t="s">
        <v>1936</v>
      </c>
      <c r="B30" s="54" t="s">
        <v>317</v>
      </c>
      <c r="C30" s="59" t="s">
        <v>766</v>
      </c>
      <c r="D30" s="55">
        <f t="shared" si="0"/>
        <v>21</v>
      </c>
    </row>
    <row r="31" spans="1:4" ht="15.75">
      <c r="A31" s="53" t="s">
        <v>1937</v>
      </c>
      <c r="B31" s="54" t="s">
        <v>400</v>
      </c>
      <c r="C31" s="59" t="s">
        <v>767</v>
      </c>
      <c r="D31" s="55">
        <f t="shared" si="0"/>
        <v>22</v>
      </c>
    </row>
    <row r="32" spans="1:4" ht="15.75">
      <c r="A32" s="53" t="s">
        <v>1938</v>
      </c>
      <c r="B32" s="54" t="s">
        <v>401</v>
      </c>
      <c r="C32" s="59" t="s">
        <v>768</v>
      </c>
      <c r="D32" s="55">
        <f t="shared" si="0"/>
        <v>22</v>
      </c>
    </row>
    <row r="33" spans="1:4" ht="15.75">
      <c r="A33" s="53" t="s">
        <v>1939</v>
      </c>
      <c r="B33" s="54" t="s">
        <v>402</v>
      </c>
      <c r="C33" s="59" t="s">
        <v>1024</v>
      </c>
      <c r="D33" s="55">
        <f t="shared" si="0"/>
        <v>22</v>
      </c>
    </row>
    <row r="34" spans="1:4" ht="15.75">
      <c r="A34" s="53" t="s">
        <v>1940</v>
      </c>
      <c r="B34" s="54" t="s">
        <v>403</v>
      </c>
      <c r="C34" s="59" t="s">
        <v>1025</v>
      </c>
      <c r="D34" s="55">
        <f t="shared" si="0"/>
        <v>21</v>
      </c>
    </row>
    <row r="35" spans="1:4" ht="15.75">
      <c r="A35" s="53" t="s">
        <v>1941</v>
      </c>
      <c r="B35" s="54" t="s">
        <v>404</v>
      </c>
      <c r="C35" s="59" t="s">
        <v>769</v>
      </c>
      <c r="D35" s="55">
        <f t="shared" si="0"/>
        <v>21</v>
      </c>
    </row>
    <row r="36" spans="1:4" ht="15.75">
      <c r="A36" s="53" t="s">
        <v>1942</v>
      </c>
      <c r="B36" s="54" t="s">
        <v>318</v>
      </c>
      <c r="C36" s="59" t="s">
        <v>770</v>
      </c>
      <c r="D36" s="55">
        <f t="shared" si="0"/>
        <v>21</v>
      </c>
    </row>
    <row r="37" spans="1:4" ht="15.75">
      <c r="A37" s="53" t="s">
        <v>1943</v>
      </c>
      <c r="B37" s="54" t="s">
        <v>505</v>
      </c>
      <c r="C37" s="59" t="s">
        <v>1026</v>
      </c>
      <c r="D37" s="55">
        <f t="shared" si="0"/>
        <v>22</v>
      </c>
    </row>
    <row r="38" spans="1:4" ht="15.75">
      <c r="A38" s="53" t="s">
        <v>1944</v>
      </c>
      <c r="B38" s="54" t="s">
        <v>520</v>
      </c>
      <c r="C38" s="59" t="s">
        <v>771</v>
      </c>
      <c r="D38" s="55">
        <f t="shared" si="0"/>
        <v>22</v>
      </c>
    </row>
    <row r="39" spans="1:4" ht="15.75">
      <c r="A39" s="53" t="s">
        <v>1945</v>
      </c>
      <c r="B39" s="54" t="s">
        <v>405</v>
      </c>
      <c r="C39" s="59" t="s">
        <v>1027</v>
      </c>
      <c r="D39" s="55">
        <f t="shared" si="0"/>
        <v>22</v>
      </c>
    </row>
    <row r="40" spans="1:4" ht="15.75">
      <c r="A40" s="53" t="s">
        <v>2024</v>
      </c>
      <c r="B40" s="54" t="s">
        <v>415</v>
      </c>
      <c r="C40" s="59" t="s">
        <v>774</v>
      </c>
      <c r="D40" s="55">
        <f t="shared" si="0"/>
        <v>23</v>
      </c>
    </row>
    <row r="41" spans="1:4" ht="15.75">
      <c r="A41" s="53" t="s">
        <v>2025</v>
      </c>
      <c r="B41" s="54" t="s">
        <v>306</v>
      </c>
      <c r="C41" s="59" t="s">
        <v>1028</v>
      </c>
      <c r="D41" s="55">
        <f t="shared" si="0"/>
        <v>22</v>
      </c>
    </row>
    <row r="42" spans="1:4" ht="15.75">
      <c r="A42" s="53" t="s">
        <v>2026</v>
      </c>
      <c r="B42" s="54" t="s">
        <v>521</v>
      </c>
      <c r="C42" s="59" t="s">
        <v>779</v>
      </c>
      <c r="D42" s="55">
        <f t="shared" si="0"/>
        <v>22</v>
      </c>
    </row>
    <row r="43" spans="1:4" ht="15.75">
      <c r="A43" s="53" t="s">
        <v>2027</v>
      </c>
      <c r="B43" s="54" t="s">
        <v>319</v>
      </c>
      <c r="C43" s="59" t="s">
        <v>780</v>
      </c>
      <c r="D43" s="55">
        <f t="shared" si="0"/>
        <v>22</v>
      </c>
    </row>
    <row r="44" spans="1:4" ht="15.75">
      <c r="A44" s="53" t="s">
        <v>2028</v>
      </c>
      <c r="B44" s="54" t="s">
        <v>355</v>
      </c>
      <c r="C44" s="59" t="s">
        <v>781</v>
      </c>
      <c r="D44" s="55">
        <f t="shared" si="0"/>
        <v>23</v>
      </c>
    </row>
    <row r="45" spans="1:4" ht="15.75">
      <c r="A45" s="53" t="s">
        <v>2029</v>
      </c>
      <c r="B45" s="54" t="s">
        <v>356</v>
      </c>
      <c r="C45" s="59" t="s">
        <v>782</v>
      </c>
      <c r="D45" s="55">
        <f t="shared" si="0"/>
        <v>22</v>
      </c>
    </row>
    <row r="46" spans="1:4" ht="15.75">
      <c r="A46" s="53" t="s">
        <v>2030</v>
      </c>
      <c r="B46" s="54" t="s">
        <v>512</v>
      </c>
      <c r="C46" s="59" t="s">
        <v>1029</v>
      </c>
      <c r="D46" s="55">
        <f t="shared" si="0"/>
        <v>22</v>
      </c>
    </row>
    <row r="47" spans="1:4" ht="15.75">
      <c r="A47" s="53" t="s">
        <v>2031</v>
      </c>
      <c r="B47" s="54" t="s">
        <v>406</v>
      </c>
      <c r="C47" s="59" t="s">
        <v>1030</v>
      </c>
      <c r="D47" s="55">
        <f t="shared" si="0"/>
        <v>21</v>
      </c>
    </row>
    <row r="48" spans="1:4" ht="15.75">
      <c r="A48" s="53" t="s">
        <v>2032</v>
      </c>
      <c r="B48" s="54" t="s">
        <v>407</v>
      </c>
      <c r="C48" s="59" t="s">
        <v>1031</v>
      </c>
      <c r="D48" s="55">
        <f t="shared" si="0"/>
        <v>22</v>
      </c>
    </row>
    <row r="49" spans="1:4" ht="15.75">
      <c r="A49" s="53" t="s">
        <v>2033</v>
      </c>
      <c r="B49" s="54" t="s">
        <v>522</v>
      </c>
      <c r="C49" s="59" t="s">
        <v>1032</v>
      </c>
      <c r="D49" s="55">
        <f t="shared" si="0"/>
        <v>21</v>
      </c>
    </row>
    <row r="50" spans="1:4" ht="15.75">
      <c r="A50" s="53" t="s">
        <v>2034</v>
      </c>
      <c r="B50" s="54" t="s">
        <v>156</v>
      </c>
      <c r="C50" s="59" t="s">
        <v>1033</v>
      </c>
      <c r="D50" s="55">
        <f t="shared" si="0"/>
        <v>20</v>
      </c>
    </row>
    <row r="51" spans="1:4" ht="15.75">
      <c r="A51" s="53" t="s">
        <v>2035</v>
      </c>
      <c r="B51" s="54" t="s">
        <v>361</v>
      </c>
      <c r="C51" s="59" t="s">
        <v>1034</v>
      </c>
      <c r="D51" s="55">
        <f t="shared" si="0"/>
        <v>22</v>
      </c>
    </row>
    <row r="52" spans="1:4" ht="15.75">
      <c r="A52" s="53" t="s">
        <v>1911</v>
      </c>
      <c r="B52" s="54" t="s">
        <v>309</v>
      </c>
      <c r="C52" s="59" t="s">
        <v>1035</v>
      </c>
      <c r="D52" s="55">
        <f t="shared" si="0"/>
        <v>22</v>
      </c>
    </row>
    <row r="53" spans="1:4" ht="15.75">
      <c r="A53" s="53" t="s">
        <v>1912</v>
      </c>
      <c r="B53" s="54" t="s">
        <v>523</v>
      </c>
      <c r="C53" s="59" t="s">
        <v>1036</v>
      </c>
      <c r="D53" s="55">
        <f t="shared" si="0"/>
        <v>22</v>
      </c>
    </row>
    <row r="54" spans="1:4" ht="15.75">
      <c r="A54" s="53" t="s">
        <v>1913</v>
      </c>
      <c r="B54" s="54" t="s">
        <v>524</v>
      </c>
      <c r="C54" s="59" t="s">
        <v>793</v>
      </c>
      <c r="D54" s="55">
        <f t="shared" si="0"/>
        <v>23</v>
      </c>
    </row>
    <row r="55" spans="1:4" ht="15.75">
      <c r="A55" s="53" t="s">
        <v>1914</v>
      </c>
      <c r="B55" s="54" t="s">
        <v>525</v>
      </c>
      <c r="C55" s="59" t="s">
        <v>1037</v>
      </c>
      <c r="D55" s="55">
        <f t="shared" si="0"/>
        <v>22</v>
      </c>
    </row>
    <row r="56" spans="1:4" ht="15.75">
      <c r="A56" s="53" t="s">
        <v>1915</v>
      </c>
      <c r="B56" s="54" t="s">
        <v>200</v>
      </c>
      <c r="C56" s="59" t="s">
        <v>1038</v>
      </c>
      <c r="D56" s="55">
        <f t="shared" si="0"/>
        <v>22</v>
      </c>
    </row>
    <row r="57" spans="1:4" ht="15.75">
      <c r="A57" s="53" t="s">
        <v>1916</v>
      </c>
      <c r="B57" s="54" t="s">
        <v>408</v>
      </c>
      <c r="C57" s="59" t="s">
        <v>1039</v>
      </c>
      <c r="D57" s="55">
        <f t="shared" si="0"/>
        <v>23</v>
      </c>
    </row>
    <row r="58" spans="1:4" ht="15.75">
      <c r="A58" s="53" t="s">
        <v>1917</v>
      </c>
      <c r="B58" s="54" t="s">
        <v>409</v>
      </c>
      <c r="C58" s="59" t="s">
        <v>1907</v>
      </c>
      <c r="D58" s="55">
        <f t="shared" si="0"/>
        <v>22</v>
      </c>
    </row>
    <row r="59" spans="1:4" ht="15.75">
      <c r="A59" s="53" t="s">
        <v>1918</v>
      </c>
      <c r="B59" s="54" t="s">
        <v>410</v>
      </c>
      <c r="C59" s="59" t="s">
        <v>1040</v>
      </c>
      <c r="D59" s="55">
        <f t="shared" si="0"/>
        <v>23</v>
      </c>
    </row>
    <row r="60" spans="1:4" ht="15.75">
      <c r="A60" s="53" t="s">
        <v>1919</v>
      </c>
      <c r="B60" s="54" t="s">
        <v>411</v>
      </c>
      <c r="C60" s="59" t="s">
        <v>1908</v>
      </c>
      <c r="D60" s="55">
        <f t="shared" si="0"/>
        <v>22</v>
      </c>
    </row>
    <row r="61" spans="1:4" ht="15.75">
      <c r="A61" s="53" t="s">
        <v>1920</v>
      </c>
      <c r="B61" s="54" t="s">
        <v>412</v>
      </c>
      <c r="C61" s="59" t="s">
        <v>1909</v>
      </c>
      <c r="D61" s="55">
        <f t="shared" si="0"/>
        <v>22</v>
      </c>
    </row>
    <row r="62" spans="1:4" ht="15.75">
      <c r="A62" s="53" t="s">
        <v>1947</v>
      </c>
      <c r="B62" s="54" t="s">
        <v>311</v>
      </c>
      <c r="C62" s="59" t="s">
        <v>1910</v>
      </c>
      <c r="D62" s="55">
        <f t="shared" si="0"/>
        <v>22</v>
      </c>
    </row>
    <row r="63" spans="1:4" ht="15.75">
      <c r="A63" s="53" t="s">
        <v>1948</v>
      </c>
      <c r="B63" s="54" t="s">
        <v>413</v>
      </c>
      <c r="C63" s="59" t="s">
        <v>427</v>
      </c>
      <c r="D63" s="55">
        <f t="shared" si="0"/>
        <v>22</v>
      </c>
    </row>
    <row r="64" spans="1:4" ht="15.75">
      <c r="A64" s="53" t="s">
        <v>2036</v>
      </c>
      <c r="B64" s="54" t="s">
        <v>414</v>
      </c>
      <c r="C64" s="59" t="s">
        <v>1041</v>
      </c>
      <c r="D64" s="55">
        <f t="shared" si="0"/>
        <v>21</v>
      </c>
    </row>
    <row r="65" spans="1:4" ht="15.75">
      <c r="A65" s="53" t="s">
        <v>2037</v>
      </c>
      <c r="B65" s="54" t="s">
        <v>416</v>
      </c>
      <c r="C65" s="59" t="s">
        <v>428</v>
      </c>
      <c r="D65" s="55">
        <f t="shared" si="0"/>
        <v>23</v>
      </c>
    </row>
    <row r="66" spans="1:4" ht="15.75">
      <c r="A66" s="53" t="s">
        <v>2038</v>
      </c>
      <c r="B66" s="54" t="s">
        <v>932</v>
      </c>
      <c r="C66" s="59" t="s">
        <v>1540</v>
      </c>
      <c r="D66" s="55">
        <f t="shared" si="0"/>
        <v>23</v>
      </c>
    </row>
    <row r="67" spans="1:4" ht="15.75">
      <c r="A67" s="53" t="s">
        <v>2039</v>
      </c>
      <c r="B67" s="54" t="s">
        <v>417</v>
      </c>
      <c r="C67" s="59" t="s">
        <v>1042</v>
      </c>
      <c r="D67" s="55">
        <f t="shared" si="0"/>
        <v>23</v>
      </c>
    </row>
    <row r="68" spans="1:4" ht="15.75">
      <c r="A68" s="53" t="s">
        <v>2040</v>
      </c>
      <c r="B68" s="54" t="s">
        <v>418</v>
      </c>
      <c r="C68" s="59" t="s">
        <v>1043</v>
      </c>
      <c r="D68" s="55">
        <f t="shared" si="0"/>
        <v>23</v>
      </c>
    </row>
    <row r="69" spans="1:4" ht="15.75">
      <c r="A69" s="53" t="s">
        <v>2041</v>
      </c>
      <c r="B69" s="54" t="s">
        <v>305</v>
      </c>
      <c r="C69" s="59" t="s">
        <v>429</v>
      </c>
      <c r="D69" s="55">
        <f aca="true" t="shared" si="1" ref="D69:D132">LEN(C69)</f>
        <v>21</v>
      </c>
    </row>
    <row r="70" spans="1:4" ht="15.75">
      <c r="A70" s="53" t="s">
        <v>2042</v>
      </c>
      <c r="B70" s="54" t="s">
        <v>419</v>
      </c>
      <c r="C70" s="59" t="s">
        <v>430</v>
      </c>
      <c r="D70" s="55">
        <f t="shared" si="1"/>
        <v>23</v>
      </c>
    </row>
    <row r="71" spans="1:4" ht="15.75">
      <c r="A71" s="53" t="s">
        <v>2043</v>
      </c>
      <c r="B71" s="54" t="s">
        <v>526</v>
      </c>
      <c r="C71" s="59" t="s">
        <v>1044</v>
      </c>
      <c r="D71" s="55">
        <f t="shared" si="1"/>
        <v>22</v>
      </c>
    </row>
    <row r="72" spans="1:4" ht="15.75">
      <c r="A72" s="53" t="s">
        <v>2044</v>
      </c>
      <c r="B72" s="54" t="s">
        <v>527</v>
      </c>
      <c r="C72" s="59" t="s">
        <v>1045</v>
      </c>
      <c r="D72" s="55">
        <f t="shared" si="1"/>
        <v>20</v>
      </c>
    </row>
    <row r="73" spans="1:4" ht="15.75">
      <c r="A73" s="53" t="s">
        <v>2045</v>
      </c>
      <c r="B73" s="54" t="s">
        <v>490</v>
      </c>
      <c r="C73" s="59" t="s">
        <v>1046</v>
      </c>
      <c r="D73" s="55">
        <f t="shared" si="1"/>
        <v>22</v>
      </c>
    </row>
    <row r="74" spans="1:4" ht="15.75">
      <c r="A74" s="53" t="s">
        <v>2046</v>
      </c>
      <c r="B74" s="54" t="s">
        <v>528</v>
      </c>
      <c r="C74" s="59" t="s">
        <v>1047</v>
      </c>
      <c r="D74" s="55">
        <f t="shared" si="1"/>
        <v>24</v>
      </c>
    </row>
    <row r="75" spans="1:4" ht="15.75">
      <c r="A75" s="53" t="s">
        <v>2047</v>
      </c>
      <c r="B75" s="54" t="s">
        <v>320</v>
      </c>
      <c r="C75" s="59" t="s">
        <v>432</v>
      </c>
      <c r="D75" s="55">
        <f t="shared" si="1"/>
        <v>22</v>
      </c>
    </row>
    <row r="76" spans="1:4" ht="15.75">
      <c r="A76" s="53" t="s">
        <v>1960</v>
      </c>
      <c r="B76" s="54" t="s">
        <v>491</v>
      </c>
      <c r="C76" s="59" t="s">
        <v>1048</v>
      </c>
      <c r="D76" s="55">
        <f t="shared" si="1"/>
        <v>22</v>
      </c>
    </row>
    <row r="77" spans="1:4" ht="15.75">
      <c r="A77" s="53" t="s">
        <v>1949</v>
      </c>
      <c r="B77" s="54" t="s">
        <v>529</v>
      </c>
      <c r="C77" s="59" t="s">
        <v>434</v>
      </c>
      <c r="D77" s="55">
        <f t="shared" si="1"/>
        <v>22</v>
      </c>
    </row>
    <row r="78" spans="1:4" ht="15.75">
      <c r="A78" s="53" t="s">
        <v>1950</v>
      </c>
      <c r="B78" s="54" t="s">
        <v>492</v>
      </c>
      <c r="C78" s="59" t="s">
        <v>1049</v>
      </c>
      <c r="D78" s="55">
        <f t="shared" si="1"/>
        <v>22</v>
      </c>
    </row>
    <row r="79" spans="1:4" ht="15.75">
      <c r="A79" s="53" t="s">
        <v>1951</v>
      </c>
      <c r="B79" s="54" t="s">
        <v>530</v>
      </c>
      <c r="C79" s="59" t="s">
        <v>1050</v>
      </c>
      <c r="D79" s="55">
        <f t="shared" si="1"/>
        <v>21</v>
      </c>
    </row>
    <row r="80" spans="1:4" ht="15.75">
      <c r="A80" s="53" t="s">
        <v>1952</v>
      </c>
      <c r="B80" s="54" t="s">
        <v>531</v>
      </c>
      <c r="C80" s="59" t="s">
        <v>1051</v>
      </c>
      <c r="D80" s="55">
        <f t="shared" si="1"/>
        <v>22</v>
      </c>
    </row>
    <row r="81" spans="1:4" ht="15.75">
      <c r="A81" s="53" t="s">
        <v>1953</v>
      </c>
      <c r="B81" s="54" t="s">
        <v>532</v>
      </c>
      <c r="C81" s="59" t="s">
        <v>435</v>
      </c>
      <c r="D81" s="55">
        <f t="shared" si="1"/>
        <v>21</v>
      </c>
    </row>
    <row r="82" spans="1:4" ht="15.75">
      <c r="A82" s="53" t="s">
        <v>1954</v>
      </c>
      <c r="B82" s="54" t="s">
        <v>321</v>
      </c>
      <c r="C82" s="59" t="s">
        <v>436</v>
      </c>
      <c r="D82" s="55">
        <f t="shared" si="1"/>
        <v>22</v>
      </c>
    </row>
    <row r="83" spans="1:4" ht="15.75">
      <c r="A83" s="53" t="s">
        <v>1955</v>
      </c>
      <c r="B83" s="54" t="s">
        <v>312</v>
      </c>
      <c r="C83" s="59" t="s">
        <v>437</v>
      </c>
      <c r="D83" s="55">
        <f t="shared" si="1"/>
        <v>22</v>
      </c>
    </row>
    <row r="84" spans="1:4" ht="15.75">
      <c r="A84" s="53" t="s">
        <v>1956</v>
      </c>
      <c r="B84" s="54" t="s">
        <v>322</v>
      </c>
      <c r="C84" s="59" t="s">
        <v>438</v>
      </c>
      <c r="D84" s="55">
        <f t="shared" si="1"/>
        <v>22</v>
      </c>
    </row>
    <row r="85" spans="1:4" ht="15.75">
      <c r="A85" s="53" t="s">
        <v>1957</v>
      </c>
      <c r="B85" s="54" t="s">
        <v>323</v>
      </c>
      <c r="C85" s="59" t="s">
        <v>1052</v>
      </c>
      <c r="D85" s="55">
        <f t="shared" si="1"/>
        <v>22</v>
      </c>
    </row>
    <row r="86" spans="1:4" ht="15.75">
      <c r="A86" s="53" t="s">
        <v>1958</v>
      </c>
      <c r="B86" s="54" t="s">
        <v>299</v>
      </c>
      <c r="C86" s="59" t="s">
        <v>1053</v>
      </c>
      <c r="D86" s="55">
        <f t="shared" si="1"/>
        <v>22</v>
      </c>
    </row>
    <row r="87" spans="1:4" ht="15.75">
      <c r="A87" s="53" t="s">
        <v>1959</v>
      </c>
      <c r="B87" s="54" t="s">
        <v>337</v>
      </c>
      <c r="C87" s="59" t="s">
        <v>1054</v>
      </c>
      <c r="D87" s="55">
        <f t="shared" si="1"/>
        <v>22</v>
      </c>
    </row>
    <row r="88" spans="1:4" ht="15.75">
      <c r="A88" s="53" t="s">
        <v>2048</v>
      </c>
      <c r="B88" s="54" t="s">
        <v>324</v>
      </c>
      <c r="C88" s="59" t="s">
        <v>439</v>
      </c>
      <c r="D88" s="55">
        <f t="shared" si="1"/>
        <v>23</v>
      </c>
    </row>
    <row r="89" spans="1:4" ht="15.75">
      <c r="A89" s="53" t="s">
        <v>2049</v>
      </c>
      <c r="B89" s="54" t="s">
        <v>295</v>
      </c>
      <c r="C89" s="59" t="s">
        <v>1055</v>
      </c>
      <c r="D89" s="55">
        <f t="shared" si="1"/>
        <v>23</v>
      </c>
    </row>
    <row r="90" spans="1:4" ht="15.75">
      <c r="A90" s="53" t="s">
        <v>2050</v>
      </c>
      <c r="B90" s="54" t="s">
        <v>338</v>
      </c>
      <c r="C90" s="59" t="s">
        <v>440</v>
      </c>
      <c r="D90" s="55">
        <f t="shared" si="1"/>
        <v>23</v>
      </c>
    </row>
    <row r="91" spans="1:4" ht="15.75">
      <c r="A91" s="53" t="s">
        <v>2051</v>
      </c>
      <c r="B91" s="54" t="s">
        <v>325</v>
      </c>
      <c r="C91" s="59" t="s">
        <v>1056</v>
      </c>
      <c r="D91" s="55">
        <f t="shared" si="1"/>
        <v>23</v>
      </c>
    </row>
    <row r="92" spans="1:4" ht="15.75">
      <c r="A92" s="53" t="s">
        <v>2052</v>
      </c>
      <c r="B92" s="54" t="s">
        <v>326</v>
      </c>
      <c r="C92" s="59" t="s">
        <v>1057</v>
      </c>
      <c r="D92" s="55">
        <f t="shared" si="1"/>
        <v>23</v>
      </c>
    </row>
    <row r="93" spans="1:4" ht="15.75">
      <c r="A93" s="53" t="s">
        <v>2053</v>
      </c>
      <c r="B93" s="54" t="s">
        <v>493</v>
      </c>
      <c r="C93" s="59" t="s">
        <v>1058</v>
      </c>
      <c r="D93" s="55">
        <f t="shared" si="1"/>
        <v>22</v>
      </c>
    </row>
    <row r="94" spans="1:4" ht="15.75">
      <c r="A94" s="53" t="s">
        <v>2054</v>
      </c>
      <c r="B94" s="54" t="s">
        <v>533</v>
      </c>
      <c r="C94" s="59" t="s">
        <v>1059</v>
      </c>
      <c r="D94" s="55">
        <f t="shared" si="1"/>
        <v>22</v>
      </c>
    </row>
    <row r="95" spans="1:4" ht="15.75">
      <c r="A95" s="53" t="s">
        <v>2055</v>
      </c>
      <c r="B95" s="54" t="s">
        <v>534</v>
      </c>
      <c r="C95" s="59" t="s">
        <v>1060</v>
      </c>
      <c r="D95" s="55">
        <f t="shared" si="1"/>
        <v>21</v>
      </c>
    </row>
    <row r="96" spans="1:4" ht="15.75">
      <c r="A96" s="53" t="s">
        <v>2056</v>
      </c>
      <c r="B96" s="54" t="s">
        <v>535</v>
      </c>
      <c r="C96" s="59" t="s">
        <v>1061</v>
      </c>
      <c r="D96" s="55">
        <f t="shared" si="1"/>
        <v>22</v>
      </c>
    </row>
    <row r="97" spans="1:4" ht="15.75">
      <c r="A97" s="53" t="s">
        <v>2057</v>
      </c>
      <c r="B97" s="54" t="s">
        <v>327</v>
      </c>
      <c r="C97" s="59" t="s">
        <v>441</v>
      </c>
      <c r="D97" s="55">
        <f t="shared" si="1"/>
        <v>22</v>
      </c>
    </row>
    <row r="98" spans="1:4" ht="15.75">
      <c r="A98" s="53" t="s">
        <v>2058</v>
      </c>
      <c r="B98" s="54" t="s">
        <v>376</v>
      </c>
      <c r="C98" s="59" t="s">
        <v>442</v>
      </c>
      <c r="D98" s="55">
        <f t="shared" si="1"/>
        <v>23</v>
      </c>
    </row>
    <row r="99" spans="1:4" ht="15.75">
      <c r="A99" s="53" t="s">
        <v>2059</v>
      </c>
      <c r="B99" s="54" t="s">
        <v>328</v>
      </c>
      <c r="C99" s="59" t="s">
        <v>1062</v>
      </c>
      <c r="D99" s="55">
        <f t="shared" si="1"/>
        <v>21</v>
      </c>
    </row>
    <row r="100" spans="1:4" ht="15.75">
      <c r="A100" s="53" t="s">
        <v>1972</v>
      </c>
      <c r="B100" s="54" t="s">
        <v>329</v>
      </c>
      <c r="C100" s="59" t="s">
        <v>1063</v>
      </c>
      <c r="D100" s="55">
        <f t="shared" si="1"/>
        <v>21</v>
      </c>
    </row>
    <row r="101" spans="1:4" ht="15.75">
      <c r="A101" s="53" t="s">
        <v>1961</v>
      </c>
      <c r="B101" s="54" t="s">
        <v>330</v>
      </c>
      <c r="C101" s="59" t="s">
        <v>1064</v>
      </c>
      <c r="D101" s="55">
        <f t="shared" si="1"/>
        <v>20</v>
      </c>
    </row>
    <row r="102" spans="1:4" ht="15.75">
      <c r="A102" s="53" t="s">
        <v>1962</v>
      </c>
      <c r="B102" s="54" t="s">
        <v>331</v>
      </c>
      <c r="C102" s="59" t="s">
        <v>1065</v>
      </c>
      <c r="D102" s="55">
        <f t="shared" si="1"/>
        <v>23</v>
      </c>
    </row>
    <row r="103" spans="1:4" ht="15.75">
      <c r="A103" s="53" t="s">
        <v>1963</v>
      </c>
      <c r="B103" s="54" t="s">
        <v>339</v>
      </c>
      <c r="C103" s="59" t="s">
        <v>443</v>
      </c>
      <c r="D103" s="55">
        <f t="shared" si="1"/>
        <v>22</v>
      </c>
    </row>
    <row r="104" spans="1:4" ht="15.75">
      <c r="A104" s="53" t="s">
        <v>1964</v>
      </c>
      <c r="B104" s="54" t="s">
        <v>536</v>
      </c>
      <c r="C104" s="59" t="s">
        <v>1066</v>
      </c>
      <c r="D104" s="55">
        <f t="shared" si="1"/>
        <v>22</v>
      </c>
    </row>
    <row r="105" spans="1:4" ht="15.75">
      <c r="A105" s="53" t="s">
        <v>1965</v>
      </c>
      <c r="B105" s="54" t="s">
        <v>537</v>
      </c>
      <c r="C105" s="59" t="s">
        <v>444</v>
      </c>
      <c r="D105" s="55">
        <f t="shared" si="1"/>
        <v>22</v>
      </c>
    </row>
    <row r="106" spans="1:4" ht="15.75">
      <c r="A106" s="53" t="s">
        <v>1966</v>
      </c>
      <c r="B106" s="54" t="s">
        <v>357</v>
      </c>
      <c r="C106" s="59" t="s">
        <v>445</v>
      </c>
      <c r="D106" s="55">
        <f t="shared" si="1"/>
        <v>20</v>
      </c>
    </row>
    <row r="107" spans="1:4" ht="15.75">
      <c r="A107" s="53" t="s">
        <v>1967</v>
      </c>
      <c r="B107" s="54" t="s">
        <v>494</v>
      </c>
      <c r="C107" s="59" t="s">
        <v>1067</v>
      </c>
      <c r="D107" s="55">
        <f t="shared" si="1"/>
        <v>22</v>
      </c>
    </row>
    <row r="108" spans="1:4" ht="15.75">
      <c r="A108" s="53" t="s">
        <v>1968</v>
      </c>
      <c r="B108" s="54" t="s">
        <v>354</v>
      </c>
      <c r="C108" s="59" t="s">
        <v>446</v>
      </c>
      <c r="D108" s="55">
        <f t="shared" si="1"/>
        <v>22</v>
      </c>
    </row>
    <row r="109" spans="1:4" ht="15.75">
      <c r="A109" s="53" t="s">
        <v>1969</v>
      </c>
      <c r="B109" s="54" t="s">
        <v>296</v>
      </c>
      <c r="C109" s="59" t="s">
        <v>447</v>
      </c>
      <c r="D109" s="55">
        <f t="shared" si="1"/>
        <v>22</v>
      </c>
    </row>
    <row r="110" spans="1:4" ht="15.75">
      <c r="A110" s="53" t="s">
        <v>1970</v>
      </c>
      <c r="B110" s="54" t="s">
        <v>340</v>
      </c>
      <c r="C110" s="59" t="s">
        <v>1068</v>
      </c>
      <c r="D110" s="55">
        <f t="shared" si="1"/>
        <v>23</v>
      </c>
    </row>
    <row r="111" spans="1:4" ht="15.75">
      <c r="A111" s="53" t="s">
        <v>1971</v>
      </c>
      <c r="B111" s="54" t="s">
        <v>341</v>
      </c>
      <c r="C111" s="59" t="s">
        <v>448</v>
      </c>
      <c r="D111" s="55">
        <f t="shared" si="1"/>
        <v>22</v>
      </c>
    </row>
    <row r="112" spans="1:4" ht="15.75">
      <c r="A112" s="53" t="s">
        <v>2060</v>
      </c>
      <c r="B112" s="54" t="s">
        <v>495</v>
      </c>
      <c r="C112" s="59" t="s">
        <v>1069</v>
      </c>
      <c r="D112" s="55">
        <f t="shared" si="1"/>
        <v>21</v>
      </c>
    </row>
    <row r="113" spans="1:4" ht="15.75">
      <c r="A113" s="53" t="s">
        <v>2061</v>
      </c>
      <c r="B113" s="54" t="s">
        <v>538</v>
      </c>
      <c r="C113" s="59" t="s">
        <v>1070</v>
      </c>
      <c r="D113" s="55">
        <f t="shared" si="1"/>
        <v>21</v>
      </c>
    </row>
    <row r="114" spans="1:4" ht="15.75">
      <c r="A114" s="53" t="s">
        <v>2062</v>
      </c>
      <c r="B114" s="54" t="s">
        <v>332</v>
      </c>
      <c r="C114" s="59" t="s">
        <v>1071</v>
      </c>
      <c r="D114" s="55">
        <f t="shared" si="1"/>
        <v>21</v>
      </c>
    </row>
    <row r="115" spans="1:4" ht="15.75">
      <c r="A115" s="53" t="s">
        <v>2063</v>
      </c>
      <c r="B115" s="54" t="s">
        <v>333</v>
      </c>
      <c r="C115" s="59" t="s">
        <v>1072</v>
      </c>
      <c r="D115" s="55">
        <f t="shared" si="1"/>
        <v>22</v>
      </c>
    </row>
    <row r="116" spans="1:4" ht="15.75">
      <c r="A116" s="53" t="s">
        <v>2064</v>
      </c>
      <c r="B116" s="54" t="s">
        <v>342</v>
      </c>
      <c r="C116" s="59" t="s">
        <v>449</v>
      </c>
      <c r="D116" s="55">
        <f t="shared" si="1"/>
        <v>22</v>
      </c>
    </row>
    <row r="117" spans="1:4" ht="15.75">
      <c r="A117" s="53" t="s">
        <v>2065</v>
      </c>
      <c r="B117" s="54" t="s">
        <v>304</v>
      </c>
      <c r="C117" s="59" t="s">
        <v>1073</v>
      </c>
      <c r="D117" s="55">
        <f t="shared" si="1"/>
        <v>23</v>
      </c>
    </row>
    <row r="118" spans="1:4" ht="15.75">
      <c r="A118" s="53" t="s">
        <v>2066</v>
      </c>
      <c r="B118" s="54" t="s">
        <v>362</v>
      </c>
      <c r="C118" s="59" t="s">
        <v>453</v>
      </c>
      <c r="D118" s="55">
        <f t="shared" si="1"/>
        <v>23</v>
      </c>
    </row>
    <row r="119" spans="1:4" ht="15.75">
      <c r="A119" s="53" t="s">
        <v>2067</v>
      </c>
      <c r="B119" s="54" t="s">
        <v>363</v>
      </c>
      <c r="C119" s="59" t="s">
        <v>1074</v>
      </c>
      <c r="D119" s="55">
        <f t="shared" si="1"/>
        <v>23</v>
      </c>
    </row>
    <row r="120" spans="1:4" ht="15.75">
      <c r="A120" s="53" t="s">
        <v>2068</v>
      </c>
      <c r="B120" s="54" t="s">
        <v>364</v>
      </c>
      <c r="C120" s="59" t="s">
        <v>454</v>
      </c>
      <c r="D120" s="55">
        <f t="shared" si="1"/>
        <v>22</v>
      </c>
    </row>
    <row r="121" spans="1:4" ht="15.75">
      <c r="A121" s="53" t="s">
        <v>2069</v>
      </c>
      <c r="B121" s="54" t="s">
        <v>240</v>
      </c>
      <c r="C121" s="59" t="s">
        <v>1075</v>
      </c>
      <c r="D121" s="55">
        <f t="shared" si="1"/>
        <v>23</v>
      </c>
    </row>
    <row r="122" spans="1:4" ht="15.75">
      <c r="A122" s="53" t="s">
        <v>2070</v>
      </c>
      <c r="B122" s="54" t="s">
        <v>365</v>
      </c>
      <c r="C122" s="59" t="s">
        <v>1076</v>
      </c>
      <c r="D122" s="55">
        <f t="shared" si="1"/>
        <v>24</v>
      </c>
    </row>
    <row r="123" spans="1:4" ht="15.75">
      <c r="A123" s="53" t="s">
        <v>2071</v>
      </c>
      <c r="B123" s="54" t="s">
        <v>366</v>
      </c>
      <c r="C123" s="59" t="s">
        <v>1077</v>
      </c>
      <c r="D123" s="55">
        <f t="shared" si="1"/>
        <v>22</v>
      </c>
    </row>
    <row r="124" spans="1:4" ht="15.75">
      <c r="A124" s="53" t="s">
        <v>1984</v>
      </c>
      <c r="B124" s="54" t="s">
        <v>343</v>
      </c>
      <c r="C124" s="59" t="s">
        <v>455</v>
      </c>
      <c r="D124" s="55">
        <f t="shared" si="1"/>
        <v>22</v>
      </c>
    </row>
    <row r="125" spans="1:4" ht="15.75">
      <c r="A125" s="53" t="s">
        <v>1973</v>
      </c>
      <c r="B125" s="54" t="s">
        <v>344</v>
      </c>
      <c r="C125" s="59" t="s">
        <v>1078</v>
      </c>
      <c r="D125" s="55">
        <f t="shared" si="1"/>
        <v>22</v>
      </c>
    </row>
    <row r="126" spans="1:4" ht="15.75">
      <c r="A126" s="53" t="s">
        <v>1974</v>
      </c>
      <c r="B126" s="54" t="s">
        <v>345</v>
      </c>
      <c r="C126" s="59" t="s">
        <v>1079</v>
      </c>
      <c r="D126" s="55">
        <f t="shared" si="1"/>
        <v>22</v>
      </c>
    </row>
    <row r="127" spans="1:4" ht="15.75">
      <c r="A127" s="53" t="s">
        <v>1975</v>
      </c>
      <c r="B127" s="54" t="s">
        <v>367</v>
      </c>
      <c r="C127" s="59" t="s">
        <v>1080</v>
      </c>
      <c r="D127" s="55">
        <f t="shared" si="1"/>
        <v>22</v>
      </c>
    </row>
    <row r="128" spans="1:4" ht="15.75">
      <c r="A128" s="53" t="s">
        <v>1976</v>
      </c>
      <c r="B128" s="54" t="s">
        <v>539</v>
      </c>
      <c r="C128" s="59" t="s">
        <v>1081</v>
      </c>
      <c r="D128" s="55">
        <f t="shared" si="1"/>
        <v>21</v>
      </c>
    </row>
    <row r="129" spans="1:4" ht="15.75">
      <c r="A129" s="53" t="s">
        <v>1977</v>
      </c>
      <c r="B129" s="54" t="s">
        <v>497</v>
      </c>
      <c r="C129" s="59" t="s">
        <v>1082</v>
      </c>
      <c r="D129" s="55">
        <f t="shared" si="1"/>
        <v>21</v>
      </c>
    </row>
    <row r="130" spans="1:4" ht="15.75">
      <c r="A130" s="53" t="s">
        <v>1978</v>
      </c>
      <c r="B130" s="54" t="s">
        <v>346</v>
      </c>
      <c r="C130" s="59" t="s">
        <v>456</v>
      </c>
      <c r="D130" s="55">
        <f t="shared" si="1"/>
        <v>22</v>
      </c>
    </row>
    <row r="131" spans="1:4" ht="15.75">
      <c r="A131" s="53" t="s">
        <v>1979</v>
      </c>
      <c r="B131" s="54" t="s">
        <v>498</v>
      </c>
      <c r="C131" s="59" t="s">
        <v>1083</v>
      </c>
      <c r="D131" s="55">
        <f t="shared" si="1"/>
        <v>21</v>
      </c>
    </row>
    <row r="132" spans="1:4" ht="15.75">
      <c r="A132" s="53" t="s">
        <v>1980</v>
      </c>
      <c r="B132" s="54" t="s">
        <v>334</v>
      </c>
      <c r="C132" s="59" t="s">
        <v>1084</v>
      </c>
      <c r="D132" s="55">
        <f t="shared" si="1"/>
        <v>23</v>
      </c>
    </row>
    <row r="133" spans="1:4" ht="15.75">
      <c r="A133" s="53" t="s">
        <v>1981</v>
      </c>
      <c r="B133" s="54" t="s">
        <v>350</v>
      </c>
      <c r="C133" s="59" t="s">
        <v>457</v>
      </c>
      <c r="D133" s="55">
        <f aca="true" t="shared" si="2" ref="D133:D196">LEN(C133)</f>
        <v>21</v>
      </c>
    </row>
    <row r="134" spans="1:4" ht="15.75">
      <c r="A134" s="53" t="s">
        <v>1982</v>
      </c>
      <c r="B134" s="54" t="s">
        <v>540</v>
      </c>
      <c r="C134" s="59" t="s">
        <v>1085</v>
      </c>
      <c r="D134" s="55">
        <f t="shared" si="2"/>
        <v>22</v>
      </c>
    </row>
    <row r="135" spans="1:4" ht="15.75">
      <c r="A135" s="53" t="s">
        <v>1983</v>
      </c>
      <c r="B135" s="54" t="s">
        <v>499</v>
      </c>
      <c r="C135" s="59" t="s">
        <v>1086</v>
      </c>
      <c r="D135" s="55">
        <f t="shared" si="2"/>
        <v>22</v>
      </c>
    </row>
    <row r="136" spans="1:4" ht="15.75">
      <c r="A136" s="53" t="s">
        <v>2072</v>
      </c>
      <c r="B136" s="54" t="s">
        <v>238</v>
      </c>
      <c r="C136" s="59" t="s">
        <v>1087</v>
      </c>
      <c r="D136" s="55">
        <f t="shared" si="2"/>
        <v>22</v>
      </c>
    </row>
    <row r="137" spans="1:4" ht="15.75">
      <c r="A137" s="53" t="s">
        <v>2073</v>
      </c>
      <c r="B137" s="54" t="s">
        <v>347</v>
      </c>
      <c r="C137" s="59" t="s">
        <v>740</v>
      </c>
      <c r="D137" s="55">
        <f t="shared" si="2"/>
        <v>22</v>
      </c>
    </row>
    <row r="138" spans="1:4" ht="15.75">
      <c r="A138" s="53" t="s">
        <v>2074</v>
      </c>
      <c r="B138" s="54" t="s">
        <v>348</v>
      </c>
      <c r="C138" s="59" t="s">
        <v>741</v>
      </c>
      <c r="D138" s="55">
        <f t="shared" si="2"/>
        <v>21</v>
      </c>
    </row>
    <row r="139" spans="1:4" ht="15.75">
      <c r="A139" s="53" t="s">
        <v>2075</v>
      </c>
      <c r="B139" s="54" t="s">
        <v>351</v>
      </c>
      <c r="C139" s="59" t="s">
        <v>1330</v>
      </c>
      <c r="D139" s="55">
        <f t="shared" si="2"/>
        <v>22</v>
      </c>
    </row>
    <row r="140" spans="1:4" ht="15.75">
      <c r="A140" s="53" t="s">
        <v>2076</v>
      </c>
      <c r="B140" s="54" t="s">
        <v>274</v>
      </c>
      <c r="C140" s="59" t="s">
        <v>1331</v>
      </c>
      <c r="D140" s="55">
        <f t="shared" si="2"/>
        <v>22</v>
      </c>
    </row>
    <row r="141" spans="1:4" ht="15.75">
      <c r="A141" s="53" t="s">
        <v>2077</v>
      </c>
      <c r="B141" s="54" t="s">
        <v>352</v>
      </c>
      <c r="C141" s="59" t="s">
        <v>742</v>
      </c>
      <c r="D141" s="55">
        <f t="shared" si="2"/>
        <v>22</v>
      </c>
    </row>
    <row r="142" spans="1:4" ht="15.75">
      <c r="A142" s="53" t="s">
        <v>2078</v>
      </c>
      <c r="B142" s="54" t="s">
        <v>353</v>
      </c>
      <c r="C142" s="59" t="s">
        <v>1332</v>
      </c>
      <c r="D142" s="55">
        <f t="shared" si="2"/>
        <v>22</v>
      </c>
    </row>
    <row r="143" spans="1:4" ht="15.75">
      <c r="A143" s="53" t="s">
        <v>2079</v>
      </c>
      <c r="B143" s="54" t="s">
        <v>541</v>
      </c>
      <c r="C143" s="59" t="s">
        <v>1333</v>
      </c>
      <c r="D143" s="55">
        <f t="shared" si="2"/>
        <v>22</v>
      </c>
    </row>
    <row r="144" spans="1:4" ht="15.75">
      <c r="A144" s="53" t="s">
        <v>2080</v>
      </c>
      <c r="B144" s="54" t="s">
        <v>542</v>
      </c>
      <c r="C144" s="59" t="s">
        <v>743</v>
      </c>
      <c r="D144" s="55">
        <f t="shared" si="2"/>
        <v>23</v>
      </c>
    </row>
    <row r="145" spans="1:4" ht="15.75">
      <c r="A145" s="53" t="s">
        <v>2081</v>
      </c>
      <c r="B145" s="54" t="s">
        <v>543</v>
      </c>
      <c r="C145" s="59" t="s">
        <v>1333</v>
      </c>
      <c r="D145" s="55">
        <f t="shared" si="2"/>
        <v>22</v>
      </c>
    </row>
    <row r="146" spans="1:4" ht="15.75">
      <c r="A146" s="53" t="s">
        <v>2082</v>
      </c>
      <c r="B146" s="54" t="s">
        <v>544</v>
      </c>
      <c r="C146" s="59" t="s">
        <v>744</v>
      </c>
      <c r="D146" s="55">
        <f t="shared" si="2"/>
        <v>23</v>
      </c>
    </row>
    <row r="147" spans="1:4" ht="15.75">
      <c r="A147" s="53" t="s">
        <v>2083</v>
      </c>
      <c r="B147" s="54" t="s">
        <v>500</v>
      </c>
      <c r="C147" s="59" t="s">
        <v>1334</v>
      </c>
      <c r="D147" s="55">
        <f t="shared" si="2"/>
        <v>22</v>
      </c>
    </row>
    <row r="148" spans="1:4" ht="15.75">
      <c r="A148" s="53" t="s">
        <v>1996</v>
      </c>
      <c r="B148" s="54" t="s">
        <v>384</v>
      </c>
      <c r="C148" s="59" t="s">
        <v>1335</v>
      </c>
      <c r="D148" s="55">
        <f t="shared" si="2"/>
        <v>22</v>
      </c>
    </row>
    <row r="149" spans="1:4" ht="15.75">
      <c r="A149" s="53" t="s">
        <v>1985</v>
      </c>
      <c r="B149" s="54" t="s">
        <v>303</v>
      </c>
      <c r="C149" s="59" t="s">
        <v>1336</v>
      </c>
      <c r="D149" s="55">
        <f t="shared" si="2"/>
        <v>23</v>
      </c>
    </row>
    <row r="150" spans="1:4" ht="15.75">
      <c r="A150" s="53" t="s">
        <v>1986</v>
      </c>
      <c r="B150" s="54" t="s">
        <v>501</v>
      </c>
      <c r="C150" s="59" t="s">
        <v>1337</v>
      </c>
      <c r="D150" s="55">
        <f t="shared" si="2"/>
        <v>20</v>
      </c>
    </row>
    <row r="151" spans="1:4" ht="15.75">
      <c r="A151" s="53" t="s">
        <v>1987</v>
      </c>
      <c r="B151" s="54" t="s">
        <v>368</v>
      </c>
      <c r="C151" s="59" t="s">
        <v>748</v>
      </c>
      <c r="D151" s="55">
        <f t="shared" si="2"/>
        <v>22</v>
      </c>
    </row>
    <row r="152" spans="1:4" ht="15.75">
      <c r="A152" s="53" t="s">
        <v>1988</v>
      </c>
      <c r="B152" s="54" t="s">
        <v>369</v>
      </c>
      <c r="C152" s="59" t="s">
        <v>749</v>
      </c>
      <c r="D152" s="55">
        <f t="shared" si="2"/>
        <v>22</v>
      </c>
    </row>
    <row r="153" spans="1:4" ht="15.75">
      <c r="A153" s="53" t="s">
        <v>1989</v>
      </c>
      <c r="B153" s="54" t="s">
        <v>370</v>
      </c>
      <c r="C153" s="59" t="s">
        <v>750</v>
      </c>
      <c r="D153" s="55">
        <f t="shared" si="2"/>
        <v>22</v>
      </c>
    </row>
    <row r="154" spans="1:4" ht="15.75">
      <c r="A154" s="53" t="s">
        <v>1990</v>
      </c>
      <c r="B154" s="54" t="s">
        <v>349</v>
      </c>
      <c r="C154" s="59" t="s">
        <v>751</v>
      </c>
      <c r="D154" s="55">
        <f t="shared" si="2"/>
        <v>22</v>
      </c>
    </row>
    <row r="155" spans="1:4" ht="15.75">
      <c r="A155" s="53" t="s">
        <v>1991</v>
      </c>
      <c r="B155" s="54" t="s">
        <v>545</v>
      </c>
      <c r="C155" s="59" t="s">
        <v>752</v>
      </c>
      <c r="D155" s="55">
        <f t="shared" si="2"/>
        <v>22</v>
      </c>
    </row>
    <row r="156" spans="1:4" ht="15.75">
      <c r="A156" s="53" t="s">
        <v>1992</v>
      </c>
      <c r="B156" s="54" t="s">
        <v>546</v>
      </c>
      <c r="C156" s="59" t="s">
        <v>1338</v>
      </c>
      <c r="D156" s="55">
        <f t="shared" si="2"/>
        <v>22</v>
      </c>
    </row>
    <row r="157" spans="1:4" ht="15.75">
      <c r="A157" s="53" t="s">
        <v>1993</v>
      </c>
      <c r="B157" s="54" t="s">
        <v>371</v>
      </c>
      <c r="C157" s="59" t="s">
        <v>756</v>
      </c>
      <c r="D157" s="55">
        <f t="shared" si="2"/>
        <v>22</v>
      </c>
    </row>
    <row r="158" spans="1:4" ht="15.75">
      <c r="A158" s="53" t="s">
        <v>1994</v>
      </c>
      <c r="B158" s="54" t="s">
        <v>372</v>
      </c>
      <c r="C158" s="59" t="s">
        <v>757</v>
      </c>
      <c r="D158" s="55">
        <f t="shared" si="2"/>
        <v>22</v>
      </c>
    </row>
    <row r="159" spans="1:4" ht="15.75">
      <c r="A159" s="53" t="s">
        <v>1995</v>
      </c>
      <c r="B159" s="54" t="s">
        <v>373</v>
      </c>
      <c r="C159" s="59" t="s">
        <v>758</v>
      </c>
      <c r="D159" s="55">
        <f t="shared" si="2"/>
        <v>21</v>
      </c>
    </row>
    <row r="160" spans="1:4" ht="15.75">
      <c r="A160" s="53" t="s">
        <v>2084</v>
      </c>
      <c r="B160" s="54" t="s">
        <v>374</v>
      </c>
      <c r="C160" s="59" t="s">
        <v>1339</v>
      </c>
      <c r="D160" s="55">
        <f t="shared" si="2"/>
        <v>22</v>
      </c>
    </row>
    <row r="161" spans="1:4" ht="15.75">
      <c r="A161" s="53" t="s">
        <v>2085</v>
      </c>
      <c r="B161" s="54" t="s">
        <v>375</v>
      </c>
      <c r="C161" s="59" t="s">
        <v>759</v>
      </c>
      <c r="D161" s="55">
        <f t="shared" si="2"/>
        <v>21</v>
      </c>
    </row>
    <row r="162" spans="1:4" ht="15.75">
      <c r="A162" s="53" t="s">
        <v>2086</v>
      </c>
      <c r="B162" s="54" t="s">
        <v>547</v>
      </c>
      <c r="C162" s="59" t="s">
        <v>1340</v>
      </c>
      <c r="D162" s="55">
        <f t="shared" si="2"/>
        <v>22</v>
      </c>
    </row>
    <row r="163" spans="1:4" ht="15.75">
      <c r="A163" s="53" t="s">
        <v>2087</v>
      </c>
      <c r="B163" s="54" t="s">
        <v>502</v>
      </c>
      <c r="C163" s="59" t="s">
        <v>1341</v>
      </c>
      <c r="D163" s="55">
        <f t="shared" si="2"/>
        <v>22</v>
      </c>
    </row>
    <row r="164" spans="1:4" ht="15.75">
      <c r="A164" s="53" t="s">
        <v>2088</v>
      </c>
      <c r="B164" s="54" t="s">
        <v>378</v>
      </c>
      <c r="C164" s="59" t="s">
        <v>1342</v>
      </c>
      <c r="D164" s="55">
        <f t="shared" si="2"/>
        <v>23</v>
      </c>
    </row>
    <row r="165" spans="1:4" ht="15.75">
      <c r="A165" s="53" t="s">
        <v>2089</v>
      </c>
      <c r="B165" s="54" t="s">
        <v>379</v>
      </c>
      <c r="C165" s="59" t="s">
        <v>760</v>
      </c>
      <c r="D165" s="55">
        <f t="shared" si="2"/>
        <v>21</v>
      </c>
    </row>
    <row r="166" spans="1:4" ht="15.75">
      <c r="A166" s="53" t="s">
        <v>2090</v>
      </c>
      <c r="B166" s="54" t="s">
        <v>548</v>
      </c>
      <c r="C166" s="59" t="s">
        <v>1343</v>
      </c>
      <c r="D166" s="55">
        <f t="shared" si="2"/>
        <v>22</v>
      </c>
    </row>
    <row r="167" spans="1:4" ht="15.75">
      <c r="A167" s="53" t="s">
        <v>2091</v>
      </c>
      <c r="B167" s="54" t="s">
        <v>503</v>
      </c>
      <c r="C167" s="59" t="s">
        <v>1344</v>
      </c>
      <c r="D167" s="55">
        <f t="shared" si="2"/>
        <v>22</v>
      </c>
    </row>
    <row r="168" spans="1:4" ht="15.75">
      <c r="A168" s="53" t="s">
        <v>2092</v>
      </c>
      <c r="B168" s="54" t="s">
        <v>549</v>
      </c>
      <c r="C168" s="59" t="s">
        <v>761</v>
      </c>
      <c r="D168" s="55">
        <f t="shared" si="2"/>
        <v>21</v>
      </c>
    </row>
    <row r="169" spans="1:4" ht="15.75">
      <c r="A169" s="53" t="s">
        <v>2093</v>
      </c>
      <c r="B169" s="54" t="s">
        <v>550</v>
      </c>
      <c r="C169" s="59" t="s">
        <v>763</v>
      </c>
      <c r="D169" s="55">
        <f t="shared" si="2"/>
        <v>21</v>
      </c>
    </row>
    <row r="170" spans="1:4" ht="15.75">
      <c r="A170" s="53" t="s">
        <v>2094</v>
      </c>
      <c r="B170" s="54" t="s">
        <v>551</v>
      </c>
      <c r="C170" s="59" t="s">
        <v>1345</v>
      </c>
      <c r="D170" s="55">
        <f t="shared" si="2"/>
        <v>21</v>
      </c>
    </row>
    <row r="171" spans="1:4" ht="15.75">
      <c r="A171" s="53" t="s">
        <v>2095</v>
      </c>
      <c r="B171" s="54" t="s">
        <v>504</v>
      </c>
      <c r="C171" s="59" t="s">
        <v>1346</v>
      </c>
      <c r="D171" s="55">
        <f t="shared" si="2"/>
        <v>22</v>
      </c>
    </row>
    <row r="172" spans="1:4" ht="15.75">
      <c r="A172" s="53" t="s">
        <v>2008</v>
      </c>
      <c r="B172" s="54" t="s">
        <v>380</v>
      </c>
      <c r="C172" s="59" t="s">
        <v>764</v>
      </c>
      <c r="D172" s="55">
        <f t="shared" si="2"/>
        <v>23</v>
      </c>
    </row>
    <row r="173" spans="1:4" ht="15.75">
      <c r="A173" s="53" t="s">
        <v>1997</v>
      </c>
      <c r="B173" s="54" t="s">
        <v>381</v>
      </c>
      <c r="C173" s="59" t="s">
        <v>1347</v>
      </c>
      <c r="D173" s="55">
        <f t="shared" si="2"/>
        <v>21</v>
      </c>
    </row>
    <row r="174" spans="1:4" ht="15.75">
      <c r="A174" s="53" t="s">
        <v>1998</v>
      </c>
      <c r="B174" s="54" t="s">
        <v>382</v>
      </c>
      <c r="C174" s="59" t="s">
        <v>1348</v>
      </c>
      <c r="D174" s="55">
        <f t="shared" si="2"/>
        <v>22</v>
      </c>
    </row>
    <row r="175" spans="1:4" ht="15.75">
      <c r="A175" s="53" t="s">
        <v>1999</v>
      </c>
      <c r="B175" s="54" t="s">
        <v>383</v>
      </c>
      <c r="C175" s="59" t="s">
        <v>1349</v>
      </c>
      <c r="D175" s="55">
        <f t="shared" si="2"/>
        <v>21</v>
      </c>
    </row>
    <row r="176" spans="1:4" ht="15.75">
      <c r="A176" s="53" t="s">
        <v>2000</v>
      </c>
      <c r="B176" s="54" t="s">
        <v>1222</v>
      </c>
      <c r="C176" s="59" t="s">
        <v>1350</v>
      </c>
      <c r="D176" s="55">
        <f t="shared" si="2"/>
        <v>22</v>
      </c>
    </row>
    <row r="177" spans="1:4" ht="15.75">
      <c r="A177" s="53" t="s">
        <v>2001</v>
      </c>
      <c r="B177" s="54" t="s">
        <v>1223</v>
      </c>
      <c r="C177" s="59" t="s">
        <v>772</v>
      </c>
      <c r="D177" s="55">
        <f t="shared" si="2"/>
        <v>21</v>
      </c>
    </row>
    <row r="178" spans="1:4" ht="15.75">
      <c r="A178" s="53" t="s">
        <v>2002</v>
      </c>
      <c r="B178" s="54" t="s">
        <v>1224</v>
      </c>
      <c r="C178" s="59" t="s">
        <v>1351</v>
      </c>
      <c r="D178" s="55">
        <f t="shared" si="2"/>
        <v>21</v>
      </c>
    </row>
    <row r="179" spans="1:4" ht="15.75">
      <c r="A179" s="53" t="s">
        <v>2003</v>
      </c>
      <c r="B179" s="54" t="s">
        <v>506</v>
      </c>
      <c r="C179" s="59" t="s">
        <v>1352</v>
      </c>
      <c r="D179" s="55">
        <f t="shared" si="2"/>
        <v>24</v>
      </c>
    </row>
    <row r="180" spans="1:4" ht="15.75">
      <c r="A180" s="53" t="s">
        <v>2004</v>
      </c>
      <c r="B180" s="54" t="s">
        <v>507</v>
      </c>
      <c r="C180" s="59" t="s">
        <v>1353</v>
      </c>
      <c r="D180" s="55">
        <f t="shared" si="2"/>
        <v>22</v>
      </c>
    </row>
    <row r="181" spans="1:4" ht="15.75">
      <c r="A181" s="53" t="s">
        <v>2005</v>
      </c>
      <c r="B181" s="54" t="s">
        <v>310</v>
      </c>
      <c r="C181" s="59" t="s">
        <v>773</v>
      </c>
      <c r="D181" s="55">
        <f t="shared" si="2"/>
        <v>22</v>
      </c>
    </row>
    <row r="182" spans="1:4" ht="15.75">
      <c r="A182" s="53" t="s">
        <v>2006</v>
      </c>
      <c r="B182" s="54" t="s">
        <v>1225</v>
      </c>
      <c r="C182" s="59" t="s">
        <v>1354</v>
      </c>
      <c r="D182" s="55">
        <f t="shared" si="2"/>
        <v>22</v>
      </c>
    </row>
    <row r="183" spans="1:4" ht="15.75">
      <c r="A183" s="53" t="s">
        <v>2007</v>
      </c>
      <c r="B183" s="54" t="s">
        <v>1226</v>
      </c>
      <c r="C183" s="59" t="s">
        <v>776</v>
      </c>
      <c r="D183" s="55">
        <f t="shared" si="2"/>
        <v>23</v>
      </c>
    </row>
    <row r="184" spans="1:4" ht="15.75">
      <c r="A184" s="53" t="s">
        <v>2096</v>
      </c>
      <c r="B184" s="54" t="s">
        <v>508</v>
      </c>
      <c r="C184" s="59" t="s">
        <v>1355</v>
      </c>
      <c r="D184" s="55">
        <f t="shared" si="2"/>
        <v>23</v>
      </c>
    </row>
    <row r="185" spans="1:4" ht="15.75">
      <c r="A185" s="53" t="s">
        <v>2097</v>
      </c>
      <c r="B185" s="54" t="s">
        <v>509</v>
      </c>
      <c r="C185" s="59" t="s">
        <v>1356</v>
      </c>
      <c r="D185" s="55">
        <f t="shared" si="2"/>
        <v>23</v>
      </c>
    </row>
    <row r="186" spans="1:4" ht="15.75">
      <c r="A186" s="53" t="s">
        <v>2098</v>
      </c>
      <c r="B186" s="54" t="s">
        <v>510</v>
      </c>
      <c r="C186" s="59" t="s">
        <v>1357</v>
      </c>
      <c r="D186" s="55">
        <f t="shared" si="2"/>
        <v>23</v>
      </c>
    </row>
    <row r="187" spans="1:4" ht="15.75">
      <c r="A187" s="53" t="s">
        <v>2099</v>
      </c>
      <c r="B187" s="54" t="s">
        <v>511</v>
      </c>
      <c r="C187" s="59" t="s">
        <v>1358</v>
      </c>
      <c r="D187" s="55">
        <f t="shared" si="2"/>
        <v>23</v>
      </c>
    </row>
    <row r="188" spans="1:4" ht="15.75">
      <c r="A188" s="53" t="s">
        <v>2100</v>
      </c>
      <c r="B188" s="54" t="s">
        <v>279</v>
      </c>
      <c r="C188" s="59" t="s">
        <v>778</v>
      </c>
      <c r="D188" s="55">
        <f t="shared" si="2"/>
        <v>23</v>
      </c>
    </row>
    <row r="189" spans="1:4" ht="15.75">
      <c r="A189" s="53" t="s">
        <v>2101</v>
      </c>
      <c r="B189" s="54" t="s">
        <v>1227</v>
      </c>
      <c r="C189" s="59" t="s">
        <v>1359</v>
      </c>
      <c r="D189" s="55">
        <f t="shared" si="2"/>
        <v>17</v>
      </c>
    </row>
    <row r="190" spans="1:4" ht="15.75">
      <c r="A190" s="53" t="s">
        <v>2102</v>
      </c>
      <c r="B190" s="54" t="s">
        <v>1228</v>
      </c>
      <c r="C190" s="59" t="s">
        <v>1360</v>
      </c>
      <c r="D190" s="55">
        <f t="shared" si="2"/>
        <v>17</v>
      </c>
    </row>
    <row r="191" spans="1:4" ht="15.75">
      <c r="A191" s="53" t="s">
        <v>2103</v>
      </c>
      <c r="B191" s="54" t="s">
        <v>555</v>
      </c>
      <c r="C191" s="59" t="s">
        <v>1361</v>
      </c>
      <c r="D191" s="55">
        <f t="shared" si="2"/>
        <v>22</v>
      </c>
    </row>
    <row r="192" spans="1:4" ht="15.75">
      <c r="A192" s="53" t="s">
        <v>2104</v>
      </c>
      <c r="B192" s="54" t="s">
        <v>556</v>
      </c>
      <c r="C192" s="59" t="s">
        <v>1362</v>
      </c>
      <c r="D192" s="55">
        <f t="shared" si="2"/>
        <v>22</v>
      </c>
    </row>
    <row r="193" spans="1:4" ht="15.75">
      <c r="A193" s="53" t="s">
        <v>2105</v>
      </c>
      <c r="B193" s="54" t="s">
        <v>557</v>
      </c>
      <c r="C193" s="59" t="s">
        <v>1363</v>
      </c>
      <c r="D193" s="55">
        <f t="shared" si="2"/>
        <v>20</v>
      </c>
    </row>
    <row r="194" spans="1:4" ht="15.75">
      <c r="A194" s="53" t="s">
        <v>2106</v>
      </c>
      <c r="B194" s="54" t="s">
        <v>558</v>
      </c>
      <c r="C194" s="59" t="s">
        <v>1364</v>
      </c>
      <c r="D194" s="55">
        <f t="shared" si="2"/>
        <v>19</v>
      </c>
    </row>
    <row r="195" spans="1:4" ht="15.75">
      <c r="A195" s="53" t="s">
        <v>2107</v>
      </c>
      <c r="B195" s="54" t="s">
        <v>513</v>
      </c>
      <c r="C195" s="59" t="s">
        <v>1365</v>
      </c>
      <c r="D195" s="55">
        <f t="shared" si="2"/>
        <v>21</v>
      </c>
    </row>
    <row r="196" spans="1:4" ht="15.75">
      <c r="A196" s="53" t="s">
        <v>2108</v>
      </c>
      <c r="B196" s="54" t="s">
        <v>559</v>
      </c>
      <c r="C196" s="59" t="s">
        <v>1366</v>
      </c>
      <c r="D196" s="55">
        <f t="shared" si="2"/>
        <v>22</v>
      </c>
    </row>
    <row r="197" spans="1:4" ht="15.75">
      <c r="A197" s="53" t="s">
        <v>2109</v>
      </c>
      <c r="B197" s="54" t="s">
        <v>514</v>
      </c>
      <c r="C197" s="59" t="s">
        <v>1367</v>
      </c>
      <c r="D197" s="55">
        <f aca="true" t="shared" si="3" ref="D197:D260">LEN(C197)</f>
        <v>20</v>
      </c>
    </row>
    <row r="198" spans="1:4" ht="15.75">
      <c r="A198" s="53" t="s">
        <v>2110</v>
      </c>
      <c r="B198" s="54" t="s">
        <v>297</v>
      </c>
      <c r="C198" s="59" t="s">
        <v>783</v>
      </c>
      <c r="D198" s="55">
        <f t="shared" si="3"/>
        <v>23</v>
      </c>
    </row>
    <row r="199" spans="1:4" ht="15.75">
      <c r="A199" s="53" t="s">
        <v>2111</v>
      </c>
      <c r="B199" s="54" t="s">
        <v>300</v>
      </c>
      <c r="C199" s="59" t="s">
        <v>784</v>
      </c>
      <c r="D199" s="55">
        <f t="shared" si="3"/>
        <v>23</v>
      </c>
    </row>
    <row r="200" spans="1:4" ht="15.75">
      <c r="A200" s="53" t="s">
        <v>2112</v>
      </c>
      <c r="B200" s="54" t="s">
        <v>294</v>
      </c>
      <c r="C200" s="59" t="s">
        <v>785</v>
      </c>
      <c r="D200" s="55">
        <f t="shared" si="3"/>
        <v>20</v>
      </c>
    </row>
    <row r="201" spans="1:4" ht="15.75">
      <c r="A201" s="53" t="s">
        <v>2113</v>
      </c>
      <c r="B201" s="54" t="s">
        <v>293</v>
      </c>
      <c r="C201" s="59" t="s">
        <v>786</v>
      </c>
      <c r="D201" s="55">
        <f t="shared" si="3"/>
        <v>22</v>
      </c>
    </row>
    <row r="202" spans="1:4" ht="15.75">
      <c r="A202" s="53" t="s">
        <v>2114</v>
      </c>
      <c r="B202" s="54" t="s">
        <v>261</v>
      </c>
      <c r="C202" s="59" t="s">
        <v>787</v>
      </c>
      <c r="D202" s="55">
        <f t="shared" si="3"/>
        <v>22</v>
      </c>
    </row>
    <row r="203" spans="1:4" ht="15.75">
      <c r="A203" s="53" t="s">
        <v>2115</v>
      </c>
      <c r="B203" s="54" t="s">
        <v>560</v>
      </c>
      <c r="C203" s="59" t="s">
        <v>788</v>
      </c>
      <c r="D203" s="55">
        <f t="shared" si="3"/>
        <v>23</v>
      </c>
    </row>
    <row r="204" spans="1:4" ht="15.75">
      <c r="A204" s="53" t="s">
        <v>2116</v>
      </c>
      <c r="B204" s="54" t="s">
        <v>515</v>
      </c>
      <c r="C204" s="59" t="s">
        <v>1368</v>
      </c>
      <c r="D204" s="55">
        <f t="shared" si="3"/>
        <v>22</v>
      </c>
    </row>
    <row r="205" spans="1:4" ht="15.75">
      <c r="A205" s="53" t="s">
        <v>2117</v>
      </c>
      <c r="B205" s="54" t="s">
        <v>561</v>
      </c>
      <c r="C205" s="59" t="s">
        <v>789</v>
      </c>
      <c r="D205" s="55">
        <f t="shared" si="3"/>
        <v>21</v>
      </c>
    </row>
    <row r="206" spans="1:4" ht="15.75">
      <c r="A206" s="53" t="s">
        <v>2118</v>
      </c>
      <c r="B206" s="54" t="s">
        <v>516</v>
      </c>
      <c r="C206" s="59" t="s">
        <v>1369</v>
      </c>
      <c r="D206" s="55">
        <f t="shared" si="3"/>
        <v>22</v>
      </c>
    </row>
    <row r="207" spans="1:4" ht="15.75">
      <c r="A207" s="53" t="s">
        <v>2119</v>
      </c>
      <c r="B207" s="54" t="s">
        <v>298</v>
      </c>
      <c r="C207" s="59" t="s">
        <v>790</v>
      </c>
      <c r="D207" s="55">
        <f t="shared" si="3"/>
        <v>23</v>
      </c>
    </row>
    <row r="208" spans="1:4" ht="15.75">
      <c r="A208" s="53" t="s">
        <v>2120</v>
      </c>
      <c r="B208" s="54" t="s">
        <v>475</v>
      </c>
      <c r="C208" s="59" t="s">
        <v>1370</v>
      </c>
      <c r="D208" s="55">
        <f t="shared" si="3"/>
        <v>22</v>
      </c>
    </row>
    <row r="209" spans="1:4" ht="15.75">
      <c r="A209" s="53" t="s">
        <v>2121</v>
      </c>
      <c r="B209" s="54" t="s">
        <v>476</v>
      </c>
      <c r="C209" s="59" t="s">
        <v>1371</v>
      </c>
      <c r="D209" s="55">
        <f t="shared" si="3"/>
        <v>21</v>
      </c>
    </row>
    <row r="210" spans="1:4" ht="15.75">
      <c r="A210" s="53" t="s">
        <v>2122</v>
      </c>
      <c r="B210" s="54" t="s">
        <v>477</v>
      </c>
      <c r="C210" s="59" t="s">
        <v>1372</v>
      </c>
      <c r="D210" s="55">
        <f t="shared" si="3"/>
        <v>22</v>
      </c>
    </row>
    <row r="211" spans="1:4" ht="15.75">
      <c r="A211" s="53" t="s">
        <v>2123</v>
      </c>
      <c r="B211" s="54" t="s">
        <v>562</v>
      </c>
      <c r="C211" s="59" t="s">
        <v>1373</v>
      </c>
      <c r="D211" s="55">
        <f t="shared" si="3"/>
        <v>22</v>
      </c>
    </row>
    <row r="212" spans="1:4" ht="15.75">
      <c r="A212" s="53" t="s">
        <v>2124</v>
      </c>
      <c r="B212" s="54" t="s">
        <v>478</v>
      </c>
      <c r="C212" s="59" t="s">
        <v>1374</v>
      </c>
      <c r="D212" s="55">
        <f t="shared" si="3"/>
        <v>23</v>
      </c>
    </row>
    <row r="213" spans="1:4" ht="15.75">
      <c r="A213" s="53" t="s">
        <v>2125</v>
      </c>
      <c r="B213" s="54" t="s">
        <v>479</v>
      </c>
      <c r="C213" s="59" t="s">
        <v>1375</v>
      </c>
      <c r="D213" s="55">
        <f t="shared" si="3"/>
        <v>23</v>
      </c>
    </row>
    <row r="214" spans="1:4" ht="15.75">
      <c r="A214" s="53" t="s">
        <v>2126</v>
      </c>
      <c r="B214" s="54" t="s">
        <v>292</v>
      </c>
      <c r="C214" s="59" t="s">
        <v>1376</v>
      </c>
      <c r="D214" s="55">
        <f t="shared" si="3"/>
        <v>22</v>
      </c>
    </row>
    <row r="215" spans="1:4" ht="15.75">
      <c r="A215" s="53" t="s">
        <v>2127</v>
      </c>
      <c r="B215" s="54" t="s">
        <v>480</v>
      </c>
      <c r="C215" s="59" t="s">
        <v>1377</v>
      </c>
      <c r="D215" s="55">
        <f t="shared" si="3"/>
        <v>23</v>
      </c>
    </row>
    <row r="216" spans="1:4" ht="15.75">
      <c r="A216" s="53" t="s">
        <v>2128</v>
      </c>
      <c r="B216" s="54" t="s">
        <v>563</v>
      </c>
      <c r="C216" s="59" t="s">
        <v>1378</v>
      </c>
      <c r="D216" s="55">
        <f t="shared" si="3"/>
        <v>21</v>
      </c>
    </row>
    <row r="217" spans="1:4" ht="15.75">
      <c r="A217" s="53" t="s">
        <v>2129</v>
      </c>
      <c r="B217" s="54" t="s">
        <v>301</v>
      </c>
      <c r="C217" s="59" t="s">
        <v>1379</v>
      </c>
      <c r="D217" s="55">
        <f t="shared" si="3"/>
        <v>22</v>
      </c>
    </row>
    <row r="218" spans="1:4" ht="15.75">
      <c r="A218" s="53" t="s">
        <v>2130</v>
      </c>
      <c r="B218" s="54" t="s">
        <v>302</v>
      </c>
      <c r="C218" s="59" t="s">
        <v>791</v>
      </c>
      <c r="D218" s="55">
        <f t="shared" si="3"/>
        <v>23</v>
      </c>
    </row>
    <row r="219" spans="1:4" ht="15.75">
      <c r="A219" s="53" t="s">
        <v>2131</v>
      </c>
      <c r="B219" s="54" t="s">
        <v>481</v>
      </c>
      <c r="C219" s="59" t="s">
        <v>1380</v>
      </c>
      <c r="D219" s="55">
        <f t="shared" si="3"/>
        <v>23</v>
      </c>
    </row>
    <row r="220" spans="1:4" ht="15.75">
      <c r="A220" s="53" t="s">
        <v>2132</v>
      </c>
      <c r="B220" s="54" t="s">
        <v>564</v>
      </c>
      <c r="C220" s="59" t="s">
        <v>794</v>
      </c>
      <c r="D220" s="55">
        <f t="shared" si="3"/>
        <v>22</v>
      </c>
    </row>
    <row r="221" spans="1:4" ht="15.75">
      <c r="A221" s="53" t="s">
        <v>2133</v>
      </c>
      <c r="B221" s="54" t="s">
        <v>482</v>
      </c>
      <c r="C221" s="59" t="s">
        <v>1381</v>
      </c>
      <c r="D221" s="55">
        <f t="shared" si="3"/>
        <v>22</v>
      </c>
    </row>
    <row r="222" spans="1:4" ht="15.75">
      <c r="A222" s="53" t="s">
        <v>2134</v>
      </c>
      <c r="B222" s="54" t="s">
        <v>565</v>
      </c>
      <c r="C222" s="59" t="s">
        <v>795</v>
      </c>
      <c r="D222" s="55">
        <f t="shared" si="3"/>
        <v>24</v>
      </c>
    </row>
    <row r="223" spans="1:4" ht="15.75">
      <c r="A223" s="53" t="s">
        <v>2135</v>
      </c>
      <c r="B223" s="54" t="s">
        <v>483</v>
      </c>
      <c r="C223" s="59" t="s">
        <v>1382</v>
      </c>
      <c r="D223" s="55">
        <f t="shared" si="3"/>
        <v>22</v>
      </c>
    </row>
    <row r="224" spans="1:4" ht="15.75">
      <c r="A224" s="53" t="s">
        <v>2136</v>
      </c>
      <c r="B224" s="54" t="s">
        <v>276</v>
      </c>
      <c r="C224" s="59" t="s">
        <v>797</v>
      </c>
      <c r="D224" s="55">
        <f t="shared" si="3"/>
        <v>22</v>
      </c>
    </row>
    <row r="225" spans="1:4" ht="15.75">
      <c r="A225" s="53" t="s">
        <v>2137</v>
      </c>
      <c r="B225" s="54" t="s">
        <v>280</v>
      </c>
      <c r="C225" s="59" t="s">
        <v>798</v>
      </c>
      <c r="D225" s="55">
        <f t="shared" si="3"/>
        <v>22</v>
      </c>
    </row>
    <row r="226" spans="1:4" ht="15.75">
      <c r="A226" s="53" t="s">
        <v>2138</v>
      </c>
      <c r="B226" s="54" t="s">
        <v>377</v>
      </c>
      <c r="C226" s="59" t="s">
        <v>800</v>
      </c>
      <c r="D226" s="55">
        <f t="shared" si="3"/>
        <v>21</v>
      </c>
    </row>
    <row r="227" spans="1:4" ht="15.75">
      <c r="A227" s="53" t="s">
        <v>2139</v>
      </c>
      <c r="B227" s="54" t="s">
        <v>281</v>
      </c>
      <c r="C227" s="59" t="s">
        <v>799</v>
      </c>
      <c r="D227" s="55">
        <f t="shared" si="3"/>
        <v>22</v>
      </c>
    </row>
    <row r="228" spans="1:4" ht="15.75">
      <c r="A228" s="53" t="s">
        <v>2140</v>
      </c>
      <c r="B228" s="54" t="s">
        <v>282</v>
      </c>
      <c r="C228" s="59" t="s">
        <v>1383</v>
      </c>
      <c r="D228" s="55">
        <f t="shared" si="3"/>
        <v>22</v>
      </c>
    </row>
    <row r="229" spans="1:4" ht="15.75">
      <c r="A229" s="53" t="s">
        <v>2141</v>
      </c>
      <c r="B229" s="54" t="s">
        <v>484</v>
      </c>
      <c r="C229" s="59" t="s">
        <v>1384</v>
      </c>
      <c r="D229" s="55">
        <f t="shared" si="3"/>
        <v>23</v>
      </c>
    </row>
    <row r="230" spans="1:4" ht="15.75">
      <c r="A230" s="53" t="s">
        <v>2142</v>
      </c>
      <c r="B230" s="54" t="s">
        <v>566</v>
      </c>
      <c r="C230" s="59" t="s">
        <v>1385</v>
      </c>
      <c r="D230" s="55">
        <f t="shared" si="3"/>
        <v>20</v>
      </c>
    </row>
    <row r="231" spans="1:4" ht="15.75">
      <c r="A231" s="53" t="s">
        <v>2143</v>
      </c>
      <c r="B231" s="54" t="s">
        <v>283</v>
      </c>
      <c r="C231" s="59" t="s">
        <v>801</v>
      </c>
      <c r="D231" s="55">
        <f t="shared" si="3"/>
        <v>23</v>
      </c>
    </row>
    <row r="232" spans="1:4" ht="15.75">
      <c r="A232" s="53" t="s">
        <v>2144</v>
      </c>
      <c r="B232" s="54" t="s">
        <v>485</v>
      </c>
      <c r="C232" s="59" t="s">
        <v>1386</v>
      </c>
      <c r="D232" s="55">
        <f t="shared" si="3"/>
        <v>23</v>
      </c>
    </row>
    <row r="233" spans="1:4" ht="15.75">
      <c r="A233" s="53" t="s">
        <v>2145</v>
      </c>
      <c r="B233" s="54" t="s">
        <v>567</v>
      </c>
      <c r="C233" s="59" t="s">
        <v>803</v>
      </c>
      <c r="D233" s="55">
        <f t="shared" si="3"/>
        <v>22</v>
      </c>
    </row>
    <row r="234" spans="1:4" ht="15.75">
      <c r="A234" s="53" t="s">
        <v>2146</v>
      </c>
      <c r="B234" s="54" t="s">
        <v>568</v>
      </c>
      <c r="C234" s="59" t="s">
        <v>1387</v>
      </c>
      <c r="D234" s="55">
        <f t="shared" si="3"/>
        <v>22</v>
      </c>
    </row>
    <row r="235" spans="1:4" ht="15.75">
      <c r="A235" s="53" t="s">
        <v>2147</v>
      </c>
      <c r="B235" s="54" t="s">
        <v>285</v>
      </c>
      <c r="C235" s="59" t="s">
        <v>804</v>
      </c>
      <c r="D235" s="55">
        <f t="shared" si="3"/>
        <v>22</v>
      </c>
    </row>
    <row r="236" spans="1:4" ht="15.75">
      <c r="A236" s="53" t="s">
        <v>2148</v>
      </c>
      <c r="B236" s="54" t="s">
        <v>286</v>
      </c>
      <c r="C236" s="59" t="s">
        <v>805</v>
      </c>
      <c r="D236" s="55">
        <f t="shared" si="3"/>
        <v>21</v>
      </c>
    </row>
    <row r="237" spans="1:4" ht="15.75">
      <c r="A237" s="53" t="s">
        <v>2149</v>
      </c>
      <c r="B237" s="54" t="s">
        <v>486</v>
      </c>
      <c r="C237" s="59" t="s">
        <v>1388</v>
      </c>
      <c r="D237" s="55">
        <f t="shared" si="3"/>
        <v>22</v>
      </c>
    </row>
    <row r="238" spans="1:4" ht="15.75">
      <c r="A238" s="53" t="s">
        <v>2150</v>
      </c>
      <c r="B238" s="54" t="s">
        <v>487</v>
      </c>
      <c r="C238" s="59" t="s">
        <v>1389</v>
      </c>
      <c r="D238" s="55">
        <f t="shared" si="3"/>
        <v>21</v>
      </c>
    </row>
    <row r="239" spans="1:4" ht="15.75">
      <c r="A239" s="53" t="s">
        <v>2151</v>
      </c>
      <c r="B239" s="54" t="s">
        <v>287</v>
      </c>
      <c r="C239" s="59" t="s">
        <v>806</v>
      </c>
      <c r="D239" s="55">
        <f t="shared" si="3"/>
        <v>22</v>
      </c>
    </row>
    <row r="240" spans="1:4" ht="15.75">
      <c r="A240" s="53" t="s">
        <v>2152</v>
      </c>
      <c r="B240" s="54" t="s">
        <v>288</v>
      </c>
      <c r="C240" s="59" t="s">
        <v>1390</v>
      </c>
      <c r="D240" s="55">
        <f t="shared" si="3"/>
        <v>21</v>
      </c>
    </row>
    <row r="241" spans="1:4" ht="15.75">
      <c r="A241" s="53" t="s">
        <v>2153</v>
      </c>
      <c r="B241" s="54" t="s">
        <v>289</v>
      </c>
      <c r="C241" s="59" t="s">
        <v>1391</v>
      </c>
      <c r="D241" s="55">
        <f t="shared" si="3"/>
        <v>21</v>
      </c>
    </row>
    <row r="242" spans="1:4" ht="15.75">
      <c r="A242" s="53" t="s">
        <v>2154</v>
      </c>
      <c r="B242" s="54" t="s">
        <v>569</v>
      </c>
      <c r="C242" s="59" t="s">
        <v>1392</v>
      </c>
      <c r="D242" s="55">
        <f t="shared" si="3"/>
        <v>22</v>
      </c>
    </row>
    <row r="243" spans="1:4" ht="15.75">
      <c r="A243" s="53" t="s">
        <v>2155</v>
      </c>
      <c r="B243" s="54" t="s">
        <v>290</v>
      </c>
      <c r="C243" s="59" t="s">
        <v>809</v>
      </c>
      <c r="D243" s="55">
        <f t="shared" si="3"/>
        <v>22</v>
      </c>
    </row>
    <row r="244" spans="1:4" ht="15.75">
      <c r="A244" s="53" t="s">
        <v>2156</v>
      </c>
      <c r="B244" s="54" t="s">
        <v>262</v>
      </c>
      <c r="C244" s="59" t="s">
        <v>810</v>
      </c>
      <c r="D244" s="55">
        <f t="shared" si="3"/>
        <v>22</v>
      </c>
    </row>
    <row r="245" spans="1:4" ht="15.75">
      <c r="A245" s="53" t="s">
        <v>2157</v>
      </c>
      <c r="B245" s="54" t="s">
        <v>291</v>
      </c>
      <c r="C245" s="59" t="s">
        <v>811</v>
      </c>
      <c r="D245" s="55">
        <f t="shared" si="3"/>
        <v>22</v>
      </c>
    </row>
    <row r="246" spans="1:4" ht="15.75">
      <c r="A246" s="53" t="s">
        <v>2158</v>
      </c>
      <c r="B246" s="54" t="s">
        <v>273</v>
      </c>
      <c r="C246" s="59" t="s">
        <v>812</v>
      </c>
      <c r="D246" s="55">
        <f t="shared" si="3"/>
        <v>20</v>
      </c>
    </row>
    <row r="247" spans="1:4" ht="15.75">
      <c r="A247" s="53" t="s">
        <v>2159</v>
      </c>
      <c r="B247" s="54" t="s">
        <v>488</v>
      </c>
      <c r="C247" s="59" t="s">
        <v>1393</v>
      </c>
      <c r="D247" s="55">
        <f t="shared" si="3"/>
        <v>22</v>
      </c>
    </row>
    <row r="248" spans="1:4" ht="15.75">
      <c r="A248" s="53" t="s">
        <v>2160</v>
      </c>
      <c r="B248" s="54" t="s">
        <v>266</v>
      </c>
      <c r="C248" s="59" t="s">
        <v>1394</v>
      </c>
      <c r="D248" s="55">
        <f t="shared" si="3"/>
        <v>23</v>
      </c>
    </row>
    <row r="249" spans="1:4" ht="15.75">
      <c r="A249" s="53" t="s">
        <v>2161</v>
      </c>
      <c r="B249" s="54" t="s">
        <v>255</v>
      </c>
      <c r="C249" s="59" t="s">
        <v>813</v>
      </c>
      <c r="D249" s="55">
        <f t="shared" si="3"/>
        <v>21</v>
      </c>
    </row>
    <row r="250" spans="1:4" ht="15.75">
      <c r="A250" s="53" t="s">
        <v>2162</v>
      </c>
      <c r="B250" s="54" t="s">
        <v>179</v>
      </c>
      <c r="C250" s="59" t="s">
        <v>814</v>
      </c>
      <c r="D250" s="55">
        <f t="shared" si="3"/>
        <v>21</v>
      </c>
    </row>
    <row r="251" spans="1:4" ht="15.75">
      <c r="A251" s="53" t="s">
        <v>2163</v>
      </c>
      <c r="B251" s="54" t="s">
        <v>254</v>
      </c>
      <c r="C251" s="59" t="s">
        <v>815</v>
      </c>
      <c r="D251" s="55">
        <f t="shared" si="3"/>
        <v>23</v>
      </c>
    </row>
    <row r="252" spans="1:4" ht="15.75">
      <c r="A252" s="53" t="s">
        <v>2164</v>
      </c>
      <c r="B252" s="54" t="s">
        <v>186</v>
      </c>
      <c r="C252" s="59" t="s">
        <v>816</v>
      </c>
      <c r="D252" s="55">
        <f t="shared" si="3"/>
        <v>23</v>
      </c>
    </row>
    <row r="253" spans="1:4" ht="15.75">
      <c r="A253" s="53" t="s">
        <v>2165</v>
      </c>
      <c r="B253" s="54" t="s">
        <v>269</v>
      </c>
      <c r="C253" s="59" t="s">
        <v>1395</v>
      </c>
      <c r="D253" s="55">
        <f t="shared" si="3"/>
        <v>22</v>
      </c>
    </row>
    <row r="254" spans="1:4" ht="15.75">
      <c r="A254" s="53" t="s">
        <v>2166</v>
      </c>
      <c r="B254" s="54" t="s">
        <v>570</v>
      </c>
      <c r="C254" s="59" t="s">
        <v>1396</v>
      </c>
      <c r="D254" s="55">
        <f t="shared" si="3"/>
        <v>23</v>
      </c>
    </row>
    <row r="255" spans="1:4" ht="15.75">
      <c r="A255" s="53" t="s">
        <v>2167</v>
      </c>
      <c r="B255" s="54" t="s">
        <v>489</v>
      </c>
      <c r="C255" s="59" t="s">
        <v>1397</v>
      </c>
      <c r="D255" s="55">
        <f t="shared" si="3"/>
        <v>23</v>
      </c>
    </row>
    <row r="256" spans="1:4" ht="15.75">
      <c r="A256" s="53" t="s">
        <v>2168</v>
      </c>
      <c r="B256" s="54" t="s">
        <v>270</v>
      </c>
      <c r="C256" s="59" t="s">
        <v>817</v>
      </c>
      <c r="D256" s="55">
        <f t="shared" si="3"/>
        <v>22</v>
      </c>
    </row>
    <row r="257" spans="1:4" ht="15.75">
      <c r="A257" s="53" t="s">
        <v>2169</v>
      </c>
      <c r="B257" s="54" t="s">
        <v>571</v>
      </c>
      <c r="C257" s="59" t="s">
        <v>818</v>
      </c>
      <c r="D257" s="55">
        <f t="shared" si="3"/>
        <v>23</v>
      </c>
    </row>
    <row r="258" spans="1:4" ht="15.75">
      <c r="A258" s="53" t="s">
        <v>2170</v>
      </c>
      <c r="B258" s="54" t="s">
        <v>268</v>
      </c>
      <c r="C258" s="59" t="s">
        <v>552</v>
      </c>
      <c r="D258" s="55">
        <f t="shared" si="3"/>
        <v>22</v>
      </c>
    </row>
    <row r="259" spans="1:4" ht="15.75">
      <c r="A259" s="53" t="s">
        <v>2171</v>
      </c>
      <c r="B259" s="54" t="s">
        <v>259</v>
      </c>
      <c r="C259" s="59" t="s">
        <v>553</v>
      </c>
      <c r="D259" s="55">
        <f t="shared" si="3"/>
        <v>21</v>
      </c>
    </row>
    <row r="260" spans="1:4" ht="15.75">
      <c r="A260" s="53" t="s">
        <v>2172</v>
      </c>
      <c r="B260" s="54" t="s">
        <v>234</v>
      </c>
      <c r="C260" s="59" t="s">
        <v>554</v>
      </c>
      <c r="D260" s="55">
        <f t="shared" si="3"/>
        <v>23</v>
      </c>
    </row>
    <row r="261" spans="1:4" ht="15.75">
      <c r="A261" s="53" t="s">
        <v>2173</v>
      </c>
      <c r="B261" s="54" t="s">
        <v>260</v>
      </c>
      <c r="C261" s="59" t="s">
        <v>1089</v>
      </c>
      <c r="D261" s="55">
        <f aca="true" t="shared" si="4" ref="D261:D324">LEN(C261)</f>
        <v>22</v>
      </c>
    </row>
    <row r="262" spans="1:4" ht="15.75">
      <c r="A262" s="53" t="s">
        <v>0</v>
      </c>
      <c r="B262" s="54" t="s">
        <v>267</v>
      </c>
      <c r="C262" s="59" t="s">
        <v>1090</v>
      </c>
      <c r="D262" s="55">
        <f t="shared" si="4"/>
        <v>22</v>
      </c>
    </row>
    <row r="263" spans="1:4" ht="15.75">
      <c r="A263" s="53" t="s">
        <v>1</v>
      </c>
      <c r="B263" s="54" t="s">
        <v>572</v>
      </c>
      <c r="C263" s="59" t="s">
        <v>1091</v>
      </c>
      <c r="D263" s="55">
        <f t="shared" si="4"/>
        <v>22</v>
      </c>
    </row>
    <row r="264" spans="1:4" ht="15.75">
      <c r="A264" s="53" t="s">
        <v>2</v>
      </c>
      <c r="B264" s="54" t="s">
        <v>573</v>
      </c>
      <c r="C264" s="59" t="s">
        <v>1398</v>
      </c>
      <c r="D264" s="55">
        <f t="shared" si="4"/>
        <v>22</v>
      </c>
    </row>
    <row r="265" spans="1:4" ht="15.75">
      <c r="A265" s="53" t="s">
        <v>3</v>
      </c>
      <c r="B265" s="54" t="s">
        <v>574</v>
      </c>
      <c r="C265" s="59" t="s">
        <v>1399</v>
      </c>
      <c r="D265" s="55">
        <f t="shared" si="4"/>
        <v>22</v>
      </c>
    </row>
    <row r="266" spans="1:4" ht="15.75">
      <c r="A266" s="53" t="s">
        <v>4</v>
      </c>
      <c r="B266" s="54" t="s">
        <v>575</v>
      </c>
      <c r="C266" s="59" t="s">
        <v>1400</v>
      </c>
      <c r="D266" s="55">
        <f t="shared" si="4"/>
        <v>22</v>
      </c>
    </row>
    <row r="267" spans="1:4" ht="15.75">
      <c r="A267" s="53" t="s">
        <v>5</v>
      </c>
      <c r="B267" s="54" t="s">
        <v>576</v>
      </c>
      <c r="C267" s="59" t="s">
        <v>1401</v>
      </c>
      <c r="D267" s="55">
        <f t="shared" si="4"/>
        <v>22</v>
      </c>
    </row>
    <row r="268" spans="1:4" ht="15.75">
      <c r="A268" s="53" t="s">
        <v>6</v>
      </c>
      <c r="B268" s="54" t="s">
        <v>264</v>
      </c>
      <c r="C268" s="59" t="s">
        <v>1402</v>
      </c>
      <c r="D268" s="55">
        <f t="shared" si="4"/>
        <v>22</v>
      </c>
    </row>
    <row r="269" spans="1:4" ht="15.75">
      <c r="A269" s="53" t="s">
        <v>7</v>
      </c>
      <c r="B269" s="54" t="s">
        <v>265</v>
      </c>
      <c r="C269" s="59" t="s">
        <v>1403</v>
      </c>
      <c r="D269" s="55">
        <f t="shared" si="4"/>
        <v>22</v>
      </c>
    </row>
    <row r="270" spans="1:4" ht="15.75">
      <c r="A270" s="53" t="s">
        <v>8</v>
      </c>
      <c r="B270" s="54" t="s">
        <v>263</v>
      </c>
      <c r="C270" s="59" t="s">
        <v>1404</v>
      </c>
      <c r="D270" s="55">
        <f t="shared" si="4"/>
        <v>23</v>
      </c>
    </row>
    <row r="271" spans="1:4" ht="15.75">
      <c r="A271" s="53" t="s">
        <v>9</v>
      </c>
      <c r="B271" s="54" t="s">
        <v>577</v>
      </c>
      <c r="C271" s="59" t="s">
        <v>1405</v>
      </c>
      <c r="D271" s="55">
        <f t="shared" si="4"/>
        <v>23</v>
      </c>
    </row>
    <row r="272" spans="1:4" ht="15.75">
      <c r="A272" s="53" t="s">
        <v>10</v>
      </c>
      <c r="B272" s="54" t="s">
        <v>578</v>
      </c>
      <c r="C272" s="59" t="s">
        <v>1406</v>
      </c>
      <c r="D272" s="55">
        <f t="shared" si="4"/>
        <v>21</v>
      </c>
    </row>
    <row r="273" spans="1:4" ht="15.75">
      <c r="A273" s="53" t="s">
        <v>11</v>
      </c>
      <c r="B273" s="54" t="s">
        <v>579</v>
      </c>
      <c r="C273" s="59" t="s">
        <v>1093</v>
      </c>
      <c r="D273" s="55">
        <f t="shared" si="4"/>
        <v>22</v>
      </c>
    </row>
    <row r="274" spans="1:4" ht="15.75">
      <c r="A274" s="53" t="s">
        <v>12</v>
      </c>
      <c r="B274" s="54" t="s">
        <v>580</v>
      </c>
      <c r="C274" s="59" t="s">
        <v>1407</v>
      </c>
      <c r="D274" s="55">
        <f t="shared" si="4"/>
        <v>21</v>
      </c>
    </row>
    <row r="275" spans="1:4" ht="15.75">
      <c r="A275" s="53" t="s">
        <v>13</v>
      </c>
      <c r="B275" s="54" t="s">
        <v>581</v>
      </c>
      <c r="C275" s="59" t="s">
        <v>582</v>
      </c>
      <c r="D275" s="55">
        <f t="shared" si="4"/>
        <v>22</v>
      </c>
    </row>
    <row r="276" spans="1:4" ht="15.75">
      <c r="A276" s="53" t="s">
        <v>14</v>
      </c>
      <c r="B276" s="54" t="s">
        <v>256</v>
      </c>
      <c r="C276" s="59" t="s">
        <v>1094</v>
      </c>
      <c r="D276" s="55">
        <f t="shared" si="4"/>
        <v>22</v>
      </c>
    </row>
    <row r="277" spans="1:4" ht="15.75">
      <c r="A277" s="53" t="s">
        <v>15</v>
      </c>
      <c r="B277" s="54" t="s">
        <v>583</v>
      </c>
      <c r="C277" s="59" t="s">
        <v>1408</v>
      </c>
      <c r="D277" s="55">
        <f t="shared" si="4"/>
        <v>22</v>
      </c>
    </row>
    <row r="278" spans="1:4" ht="15.75">
      <c r="A278" s="53" t="s">
        <v>16</v>
      </c>
      <c r="B278" s="54" t="s">
        <v>257</v>
      </c>
      <c r="C278" s="59" t="s">
        <v>1095</v>
      </c>
      <c r="D278" s="55">
        <f t="shared" si="4"/>
        <v>22</v>
      </c>
    </row>
    <row r="279" spans="1:4" ht="15.75">
      <c r="A279" s="53" t="s">
        <v>17</v>
      </c>
      <c r="B279" s="54" t="s">
        <v>584</v>
      </c>
      <c r="C279" s="59" t="s">
        <v>1409</v>
      </c>
      <c r="D279" s="55">
        <f t="shared" si="4"/>
        <v>21</v>
      </c>
    </row>
    <row r="280" spans="1:4" ht="15.75">
      <c r="A280" s="53" t="s">
        <v>18</v>
      </c>
      <c r="B280" s="54" t="s">
        <v>585</v>
      </c>
      <c r="C280" s="59" t="s">
        <v>1096</v>
      </c>
      <c r="D280" s="55">
        <f t="shared" si="4"/>
        <v>22</v>
      </c>
    </row>
    <row r="281" spans="1:4" ht="15.75">
      <c r="A281" s="53" t="s">
        <v>19</v>
      </c>
      <c r="B281" s="54" t="s">
        <v>258</v>
      </c>
      <c r="C281" s="59" t="s">
        <v>1097</v>
      </c>
      <c r="D281" s="55">
        <f t="shared" si="4"/>
        <v>22</v>
      </c>
    </row>
    <row r="282" spans="1:4" ht="15.75">
      <c r="A282" s="53" t="s">
        <v>20</v>
      </c>
      <c r="B282" s="54" t="s">
        <v>586</v>
      </c>
      <c r="C282" s="59" t="s">
        <v>1410</v>
      </c>
      <c r="D282" s="55">
        <f t="shared" si="4"/>
        <v>22</v>
      </c>
    </row>
    <row r="283" spans="1:4" ht="15.75">
      <c r="A283" s="53" t="s">
        <v>21</v>
      </c>
      <c r="B283" s="54" t="s">
        <v>1573</v>
      </c>
      <c r="C283" s="59" t="s">
        <v>1411</v>
      </c>
      <c r="D283" s="55">
        <f t="shared" si="4"/>
        <v>21</v>
      </c>
    </row>
    <row r="284" spans="1:4" ht="15.75">
      <c r="A284" s="53" t="s">
        <v>22</v>
      </c>
      <c r="B284" s="54" t="s">
        <v>230</v>
      </c>
      <c r="C284" s="59" t="s">
        <v>1412</v>
      </c>
      <c r="D284" s="55">
        <f t="shared" si="4"/>
        <v>22</v>
      </c>
    </row>
    <row r="285" spans="1:4" ht="15.75">
      <c r="A285" s="53" t="s">
        <v>23</v>
      </c>
      <c r="B285" s="54" t="s">
        <v>587</v>
      </c>
      <c r="C285" s="59" t="s">
        <v>1099</v>
      </c>
      <c r="D285" s="55">
        <f t="shared" si="4"/>
        <v>22</v>
      </c>
    </row>
    <row r="286" spans="1:4" ht="15.75">
      <c r="A286" s="53" t="s">
        <v>24</v>
      </c>
      <c r="B286" s="54" t="s">
        <v>588</v>
      </c>
      <c r="C286" s="59" t="s">
        <v>1413</v>
      </c>
      <c r="D286" s="55">
        <f t="shared" si="4"/>
        <v>20</v>
      </c>
    </row>
    <row r="287" spans="1:4" ht="15.75">
      <c r="A287" s="53" t="s">
        <v>25</v>
      </c>
      <c r="B287" s="54" t="s">
        <v>589</v>
      </c>
      <c r="C287" s="59" t="s">
        <v>1414</v>
      </c>
      <c r="D287" s="55">
        <f t="shared" si="4"/>
        <v>22</v>
      </c>
    </row>
    <row r="288" spans="1:4" ht="15.75">
      <c r="A288" s="53" t="s">
        <v>26</v>
      </c>
      <c r="B288" s="54" t="s">
        <v>590</v>
      </c>
      <c r="C288" s="59" t="s">
        <v>1415</v>
      </c>
      <c r="D288" s="55">
        <f t="shared" si="4"/>
        <v>22</v>
      </c>
    </row>
    <row r="289" spans="1:4" ht="15.75">
      <c r="A289" s="53" t="s">
        <v>27</v>
      </c>
      <c r="B289" s="54" t="s">
        <v>233</v>
      </c>
      <c r="C289" s="59" t="s">
        <v>1100</v>
      </c>
      <c r="D289" s="55">
        <f t="shared" si="4"/>
        <v>23</v>
      </c>
    </row>
    <row r="290" spans="1:4" ht="15.75">
      <c r="A290" s="53" t="s">
        <v>28</v>
      </c>
      <c r="B290" s="54" t="s">
        <v>591</v>
      </c>
      <c r="C290" s="59" t="s">
        <v>1416</v>
      </c>
      <c r="D290" s="55">
        <f t="shared" si="4"/>
        <v>22</v>
      </c>
    </row>
    <row r="291" spans="1:4" ht="15.75">
      <c r="A291" s="53" t="s">
        <v>29</v>
      </c>
      <c r="B291" s="54" t="s">
        <v>235</v>
      </c>
      <c r="C291" s="59" t="s">
        <v>1417</v>
      </c>
      <c r="D291" s="55">
        <f t="shared" si="4"/>
        <v>22</v>
      </c>
    </row>
    <row r="292" spans="1:4" ht="15.75">
      <c r="A292" s="53" t="s">
        <v>30</v>
      </c>
      <c r="B292" s="54" t="s">
        <v>236</v>
      </c>
      <c r="C292" s="59" t="s">
        <v>1418</v>
      </c>
      <c r="D292" s="55">
        <f t="shared" si="4"/>
        <v>22</v>
      </c>
    </row>
    <row r="293" spans="1:4" ht="15.75">
      <c r="A293" s="53" t="s">
        <v>31</v>
      </c>
      <c r="B293" s="54" t="s">
        <v>237</v>
      </c>
      <c r="C293" s="59" t="s">
        <v>1419</v>
      </c>
      <c r="D293" s="55">
        <f t="shared" si="4"/>
        <v>22</v>
      </c>
    </row>
    <row r="294" spans="1:4" ht="15.75">
      <c r="A294" s="53" t="s">
        <v>32</v>
      </c>
      <c r="B294" s="54" t="s">
        <v>239</v>
      </c>
      <c r="C294" s="59" t="s">
        <v>1102</v>
      </c>
      <c r="D294" s="55">
        <f t="shared" si="4"/>
        <v>21</v>
      </c>
    </row>
    <row r="295" spans="1:4" ht="15.75">
      <c r="A295" s="53" t="s">
        <v>33</v>
      </c>
      <c r="B295" s="54" t="s">
        <v>242</v>
      </c>
      <c r="C295" s="59" t="s">
        <v>1103</v>
      </c>
      <c r="D295" s="55">
        <f t="shared" si="4"/>
        <v>23</v>
      </c>
    </row>
    <row r="296" spans="1:4" ht="15.75">
      <c r="A296" s="53" t="s">
        <v>34</v>
      </c>
      <c r="B296" s="54" t="s">
        <v>592</v>
      </c>
      <c r="C296" s="59" t="s">
        <v>1420</v>
      </c>
      <c r="D296" s="55">
        <f t="shared" si="4"/>
        <v>22</v>
      </c>
    </row>
    <row r="297" spans="1:4" ht="15.75">
      <c r="A297" s="53" t="s">
        <v>35</v>
      </c>
      <c r="B297" s="54" t="s">
        <v>593</v>
      </c>
      <c r="C297" s="59" t="s">
        <v>1421</v>
      </c>
      <c r="D297" s="55">
        <f t="shared" si="4"/>
        <v>21</v>
      </c>
    </row>
    <row r="298" spans="1:4" ht="15.75">
      <c r="A298" s="53" t="s">
        <v>36</v>
      </c>
      <c r="B298" s="54" t="s">
        <v>250</v>
      </c>
      <c r="C298" s="59" t="s">
        <v>1422</v>
      </c>
      <c r="D298" s="55">
        <f t="shared" si="4"/>
        <v>23</v>
      </c>
    </row>
    <row r="299" spans="1:4" ht="15.75">
      <c r="A299" s="53" t="s">
        <v>37</v>
      </c>
      <c r="B299" s="54" t="s">
        <v>594</v>
      </c>
      <c r="C299" s="59" t="s">
        <v>1423</v>
      </c>
      <c r="D299" s="55">
        <f t="shared" si="4"/>
        <v>22</v>
      </c>
    </row>
    <row r="300" spans="1:4" ht="15.75">
      <c r="A300" s="53" t="s">
        <v>38</v>
      </c>
      <c r="B300" s="54" t="s">
        <v>595</v>
      </c>
      <c r="C300" s="59" t="s">
        <v>1105</v>
      </c>
      <c r="D300" s="55">
        <f t="shared" si="4"/>
        <v>22</v>
      </c>
    </row>
    <row r="301" spans="1:4" ht="15.75">
      <c r="A301" s="53" t="s">
        <v>39</v>
      </c>
      <c r="B301" s="54" t="s">
        <v>596</v>
      </c>
      <c r="C301" s="59" t="s">
        <v>1424</v>
      </c>
      <c r="D301" s="55">
        <f t="shared" si="4"/>
        <v>22</v>
      </c>
    </row>
    <row r="302" spans="1:4" ht="15.75">
      <c r="A302" s="53" t="s">
        <v>40</v>
      </c>
      <c r="B302" s="54" t="s">
        <v>597</v>
      </c>
      <c r="C302" s="59" t="s">
        <v>1106</v>
      </c>
      <c r="D302" s="55">
        <f t="shared" si="4"/>
        <v>21</v>
      </c>
    </row>
    <row r="303" spans="1:4" ht="15.75">
      <c r="A303" s="53" t="s">
        <v>41</v>
      </c>
      <c r="B303" s="54" t="s">
        <v>251</v>
      </c>
      <c r="C303" s="59" t="s">
        <v>1107</v>
      </c>
      <c r="D303" s="55">
        <f t="shared" si="4"/>
        <v>23</v>
      </c>
    </row>
    <row r="304" spans="1:4" ht="15.75">
      <c r="A304" s="53" t="s">
        <v>42</v>
      </c>
      <c r="B304" s="54" t="s">
        <v>252</v>
      </c>
      <c r="C304" s="59" t="s">
        <v>1425</v>
      </c>
      <c r="D304" s="55">
        <f t="shared" si="4"/>
        <v>22</v>
      </c>
    </row>
    <row r="305" spans="1:4" ht="15.75">
      <c r="A305" s="53" t="s">
        <v>43</v>
      </c>
      <c r="B305" s="54" t="s">
        <v>253</v>
      </c>
      <c r="C305" s="59" t="s">
        <v>1426</v>
      </c>
      <c r="D305" s="55">
        <f t="shared" si="4"/>
        <v>22</v>
      </c>
    </row>
    <row r="306" spans="1:4" ht="15.75">
      <c r="A306" s="53" t="s">
        <v>44</v>
      </c>
      <c r="B306" s="54" t="s">
        <v>1569</v>
      </c>
      <c r="C306" s="59" t="s">
        <v>1108</v>
      </c>
      <c r="D306" s="55">
        <f t="shared" si="4"/>
        <v>21</v>
      </c>
    </row>
    <row r="307" spans="1:4" ht="15.75">
      <c r="A307" s="53" t="s">
        <v>45</v>
      </c>
      <c r="B307" s="54" t="s">
        <v>1570</v>
      </c>
      <c r="C307" s="59" t="s">
        <v>1109</v>
      </c>
      <c r="D307" s="55">
        <f t="shared" si="4"/>
        <v>21</v>
      </c>
    </row>
    <row r="308" spans="1:4" ht="15.75">
      <c r="A308" s="53" t="s">
        <v>46</v>
      </c>
      <c r="B308" s="54" t="s">
        <v>598</v>
      </c>
      <c r="C308" s="59" t="s">
        <v>458</v>
      </c>
      <c r="D308" s="55">
        <f t="shared" si="4"/>
        <v>23</v>
      </c>
    </row>
    <row r="309" spans="1:4" ht="15.75">
      <c r="A309" s="53" t="s">
        <v>47</v>
      </c>
      <c r="B309" s="54" t="s">
        <v>599</v>
      </c>
      <c r="C309" s="59" t="s">
        <v>1427</v>
      </c>
      <c r="D309" s="55">
        <f t="shared" si="4"/>
        <v>23</v>
      </c>
    </row>
    <row r="310" spans="1:4" ht="15.75">
      <c r="A310" s="53" t="s">
        <v>48</v>
      </c>
      <c r="B310" s="54" t="s">
        <v>600</v>
      </c>
      <c r="C310" s="59" t="s">
        <v>1428</v>
      </c>
      <c r="D310" s="55">
        <f t="shared" si="4"/>
        <v>22</v>
      </c>
    </row>
    <row r="311" spans="1:4" ht="15.75">
      <c r="A311" s="53" t="s">
        <v>49</v>
      </c>
      <c r="B311" s="54" t="s">
        <v>601</v>
      </c>
      <c r="C311" s="59" t="s">
        <v>1429</v>
      </c>
      <c r="D311" s="55">
        <f t="shared" si="4"/>
        <v>22</v>
      </c>
    </row>
    <row r="312" spans="1:4" ht="15.75">
      <c r="A312" s="53" t="s">
        <v>50</v>
      </c>
      <c r="B312" s="54" t="s">
        <v>602</v>
      </c>
      <c r="C312" s="59" t="s">
        <v>1430</v>
      </c>
      <c r="D312" s="55">
        <f t="shared" si="4"/>
        <v>21</v>
      </c>
    </row>
    <row r="313" spans="1:4" ht="15.75">
      <c r="A313" s="53" t="s">
        <v>51</v>
      </c>
      <c r="B313" s="54" t="s">
        <v>1571</v>
      </c>
      <c r="C313" s="59" t="s">
        <v>1431</v>
      </c>
      <c r="D313" s="55">
        <f t="shared" si="4"/>
        <v>22</v>
      </c>
    </row>
    <row r="314" spans="1:4" ht="15.75">
      <c r="A314" s="53" t="s">
        <v>52</v>
      </c>
      <c r="B314" s="54" t="s">
        <v>231</v>
      </c>
      <c r="C314" s="59" t="s">
        <v>459</v>
      </c>
      <c r="D314" s="55">
        <f t="shared" si="4"/>
        <v>21</v>
      </c>
    </row>
    <row r="315" spans="1:4" ht="15.75">
      <c r="A315" s="53" t="s">
        <v>53</v>
      </c>
      <c r="B315" s="54" t="s">
        <v>603</v>
      </c>
      <c r="C315" s="59" t="s">
        <v>1432</v>
      </c>
      <c r="D315" s="55">
        <f t="shared" si="4"/>
        <v>22</v>
      </c>
    </row>
    <row r="316" spans="1:4" ht="15.75">
      <c r="A316" s="53" t="s">
        <v>54</v>
      </c>
      <c r="B316" s="54" t="s">
        <v>241</v>
      </c>
      <c r="C316" s="59" t="s">
        <v>460</v>
      </c>
      <c r="D316" s="55">
        <f t="shared" si="4"/>
        <v>23</v>
      </c>
    </row>
    <row r="317" spans="1:4" ht="15.75">
      <c r="A317" s="53" t="s">
        <v>55</v>
      </c>
      <c r="B317" s="54" t="s">
        <v>604</v>
      </c>
      <c r="C317" s="59" t="s">
        <v>1433</v>
      </c>
      <c r="D317" s="55">
        <f t="shared" si="4"/>
        <v>23</v>
      </c>
    </row>
    <row r="318" spans="1:4" ht="15.75">
      <c r="A318" s="53" t="s">
        <v>56</v>
      </c>
      <c r="B318" s="54" t="s">
        <v>605</v>
      </c>
      <c r="C318" s="59" t="s">
        <v>1434</v>
      </c>
      <c r="D318" s="55">
        <f t="shared" si="4"/>
        <v>18</v>
      </c>
    </row>
    <row r="319" spans="1:4" ht="15.75">
      <c r="A319" s="53" t="s">
        <v>57</v>
      </c>
      <c r="B319" s="54" t="s">
        <v>606</v>
      </c>
      <c r="C319" s="59" t="s">
        <v>1435</v>
      </c>
      <c r="D319" s="55">
        <f t="shared" si="4"/>
        <v>22</v>
      </c>
    </row>
    <row r="320" spans="1:4" ht="15.75">
      <c r="A320" s="53" t="s">
        <v>58</v>
      </c>
      <c r="B320" s="54" t="s">
        <v>607</v>
      </c>
      <c r="C320" s="59" t="s">
        <v>1436</v>
      </c>
      <c r="D320" s="55">
        <f t="shared" si="4"/>
        <v>22</v>
      </c>
    </row>
    <row r="321" spans="1:4" ht="15.75">
      <c r="A321" s="53" t="s">
        <v>59</v>
      </c>
      <c r="B321" s="54" t="s">
        <v>1572</v>
      </c>
      <c r="C321" s="59" t="s">
        <v>1437</v>
      </c>
      <c r="D321" s="55">
        <f t="shared" si="4"/>
        <v>21</v>
      </c>
    </row>
    <row r="322" spans="1:4" ht="15.75">
      <c r="A322" s="53" t="s">
        <v>60</v>
      </c>
      <c r="B322" s="54" t="s">
        <v>244</v>
      </c>
      <c r="C322" s="59" t="s">
        <v>1438</v>
      </c>
      <c r="D322" s="55">
        <f t="shared" si="4"/>
        <v>22</v>
      </c>
    </row>
    <row r="323" spans="1:4" ht="15.75">
      <c r="A323" s="53" t="s">
        <v>61</v>
      </c>
      <c r="B323" s="54" t="s">
        <v>243</v>
      </c>
      <c r="C323" s="59" t="s">
        <v>461</v>
      </c>
      <c r="D323" s="55">
        <f t="shared" si="4"/>
        <v>24</v>
      </c>
    </row>
    <row r="324" spans="1:4" ht="15.75">
      <c r="A324" s="53" t="s">
        <v>62</v>
      </c>
      <c r="B324" s="54" t="s">
        <v>608</v>
      </c>
      <c r="C324" s="59" t="s">
        <v>462</v>
      </c>
      <c r="D324" s="55">
        <f t="shared" si="4"/>
        <v>18</v>
      </c>
    </row>
    <row r="325" spans="1:4" ht="15.75">
      <c r="A325" s="53" t="s">
        <v>63</v>
      </c>
      <c r="B325" s="54" t="s">
        <v>609</v>
      </c>
      <c r="C325" s="59" t="s">
        <v>1439</v>
      </c>
      <c r="D325" s="55">
        <f aca="true" t="shared" si="5" ref="D325:D387">LEN(C325)</f>
        <v>23</v>
      </c>
    </row>
    <row r="326" spans="1:4" ht="15.75">
      <c r="A326" s="53" t="s">
        <v>64</v>
      </c>
      <c r="B326" s="54" t="s">
        <v>610</v>
      </c>
      <c r="C326" s="59" t="s">
        <v>1440</v>
      </c>
      <c r="D326" s="55">
        <f t="shared" si="5"/>
        <v>22</v>
      </c>
    </row>
    <row r="327" spans="1:4" ht="15.75">
      <c r="A327" s="53" t="s">
        <v>65</v>
      </c>
      <c r="B327" s="54" t="s">
        <v>611</v>
      </c>
      <c r="C327" s="59" t="s">
        <v>1441</v>
      </c>
      <c r="D327" s="55">
        <f t="shared" si="5"/>
        <v>22</v>
      </c>
    </row>
    <row r="328" spans="1:4" ht="15.75">
      <c r="A328" s="53" t="s">
        <v>66</v>
      </c>
      <c r="B328" s="54" t="s">
        <v>612</v>
      </c>
      <c r="C328" s="59" t="s">
        <v>1442</v>
      </c>
      <c r="D328" s="55">
        <f t="shared" si="5"/>
        <v>22</v>
      </c>
    </row>
    <row r="329" spans="1:4" ht="15.75">
      <c r="A329" s="53" t="s">
        <v>67</v>
      </c>
      <c r="B329" s="54" t="s">
        <v>613</v>
      </c>
      <c r="C329" s="59" t="s">
        <v>1443</v>
      </c>
      <c r="D329" s="55">
        <f t="shared" si="5"/>
        <v>22</v>
      </c>
    </row>
    <row r="330" spans="1:4" ht="15.75">
      <c r="A330" s="53" t="s">
        <v>68</v>
      </c>
      <c r="B330" s="54" t="s">
        <v>614</v>
      </c>
      <c r="C330" s="59" t="s">
        <v>1444</v>
      </c>
      <c r="D330" s="55">
        <f t="shared" si="5"/>
        <v>22</v>
      </c>
    </row>
    <row r="331" spans="1:4" ht="15.75">
      <c r="A331" s="53" t="s">
        <v>69</v>
      </c>
      <c r="B331" s="54" t="s">
        <v>615</v>
      </c>
      <c r="C331" s="59" t="s">
        <v>1445</v>
      </c>
      <c r="D331" s="55">
        <f t="shared" si="5"/>
        <v>20</v>
      </c>
    </row>
    <row r="332" spans="1:4" ht="15.75">
      <c r="A332" s="53" t="s">
        <v>70</v>
      </c>
      <c r="B332" s="54" t="s">
        <v>245</v>
      </c>
      <c r="C332" s="59" t="s">
        <v>463</v>
      </c>
      <c r="D332" s="55">
        <f t="shared" si="5"/>
        <v>22</v>
      </c>
    </row>
    <row r="333" spans="1:4" ht="15.75">
      <c r="A333" s="53" t="s">
        <v>71</v>
      </c>
      <c r="B333" s="54" t="s">
        <v>616</v>
      </c>
      <c r="C333" s="59" t="s">
        <v>1446</v>
      </c>
      <c r="D333" s="55">
        <f t="shared" si="5"/>
        <v>23</v>
      </c>
    </row>
    <row r="334" spans="1:4" ht="15.75">
      <c r="A334" s="53" t="s">
        <v>72</v>
      </c>
      <c r="B334" s="54" t="s">
        <v>617</v>
      </c>
      <c r="C334" s="59" t="s">
        <v>1447</v>
      </c>
      <c r="D334" s="55">
        <f t="shared" si="5"/>
        <v>21</v>
      </c>
    </row>
    <row r="335" spans="1:4" ht="15.75">
      <c r="A335" s="53" t="s">
        <v>73</v>
      </c>
      <c r="B335" s="54" t="s">
        <v>618</v>
      </c>
      <c r="C335" s="59" t="s">
        <v>1448</v>
      </c>
      <c r="D335" s="55">
        <f t="shared" si="5"/>
        <v>22</v>
      </c>
    </row>
    <row r="336" spans="1:4" ht="15.75">
      <c r="A336" s="53" t="s">
        <v>74</v>
      </c>
      <c r="B336" s="54" t="s">
        <v>619</v>
      </c>
      <c r="C336" s="59" t="s">
        <v>1449</v>
      </c>
      <c r="D336" s="55">
        <f t="shared" si="5"/>
        <v>21</v>
      </c>
    </row>
    <row r="337" spans="1:4" ht="15.75">
      <c r="A337" s="53" t="s">
        <v>75</v>
      </c>
      <c r="B337" s="54" t="s">
        <v>620</v>
      </c>
      <c r="C337" s="59" t="s">
        <v>1450</v>
      </c>
      <c r="D337" s="55">
        <f t="shared" si="5"/>
        <v>21</v>
      </c>
    </row>
    <row r="338" spans="1:4" ht="15.75">
      <c r="A338" s="53" t="s">
        <v>76</v>
      </c>
      <c r="B338" s="54" t="s">
        <v>249</v>
      </c>
      <c r="C338" s="59" t="s">
        <v>1451</v>
      </c>
      <c r="D338" s="55">
        <f t="shared" si="5"/>
        <v>22</v>
      </c>
    </row>
    <row r="339" spans="1:4" ht="15.75">
      <c r="A339" s="53" t="s">
        <v>77</v>
      </c>
      <c r="B339" s="54" t="s">
        <v>977</v>
      </c>
      <c r="C339" s="59" t="s">
        <v>1452</v>
      </c>
      <c r="D339" s="55">
        <f t="shared" si="5"/>
        <v>22</v>
      </c>
    </row>
    <row r="340" spans="1:4" ht="15.75">
      <c r="A340" s="53" t="s">
        <v>78</v>
      </c>
      <c r="B340" s="54" t="s">
        <v>978</v>
      </c>
      <c r="C340" s="59" t="s">
        <v>1453</v>
      </c>
      <c r="D340" s="55">
        <f t="shared" si="5"/>
        <v>22</v>
      </c>
    </row>
    <row r="341" spans="1:4" ht="15.75">
      <c r="A341" s="53" t="s">
        <v>79</v>
      </c>
      <c r="B341" s="54" t="s">
        <v>979</v>
      </c>
      <c r="C341" s="59" t="s">
        <v>1454</v>
      </c>
      <c r="D341" s="55">
        <f t="shared" si="5"/>
        <v>22</v>
      </c>
    </row>
    <row r="342" spans="1:4" ht="15.75">
      <c r="A342" s="53" t="s">
        <v>80</v>
      </c>
      <c r="B342" s="54" t="s">
        <v>980</v>
      </c>
      <c r="C342" s="59" t="s">
        <v>1453</v>
      </c>
      <c r="D342" s="55">
        <f t="shared" si="5"/>
        <v>22</v>
      </c>
    </row>
    <row r="343" spans="1:4" ht="15.75">
      <c r="A343" s="53" t="s">
        <v>81</v>
      </c>
      <c r="B343" s="54" t="s">
        <v>981</v>
      </c>
      <c r="C343" s="59" t="s">
        <v>1455</v>
      </c>
      <c r="D343" s="55">
        <f t="shared" si="5"/>
        <v>22</v>
      </c>
    </row>
    <row r="344" spans="1:4" ht="15.75">
      <c r="A344" s="53" t="s">
        <v>82</v>
      </c>
      <c r="B344" s="54" t="s">
        <v>982</v>
      </c>
      <c r="C344" s="59" t="s">
        <v>1456</v>
      </c>
      <c r="D344" s="55">
        <f t="shared" si="5"/>
        <v>22</v>
      </c>
    </row>
    <row r="345" spans="1:4" ht="15.75">
      <c r="A345" s="53" t="s">
        <v>83</v>
      </c>
      <c r="B345" s="54" t="s">
        <v>983</v>
      </c>
      <c r="C345" s="59" t="s">
        <v>1457</v>
      </c>
      <c r="D345" s="55">
        <f t="shared" si="5"/>
        <v>22</v>
      </c>
    </row>
    <row r="346" spans="1:4" ht="15.75">
      <c r="A346" s="53" t="s">
        <v>84</v>
      </c>
      <c r="B346" s="54" t="s">
        <v>984</v>
      </c>
      <c r="C346" s="59" t="s">
        <v>464</v>
      </c>
      <c r="D346" s="55">
        <f t="shared" si="5"/>
        <v>21</v>
      </c>
    </row>
    <row r="347" spans="1:4" ht="15.75">
      <c r="A347" s="53" t="s">
        <v>85</v>
      </c>
      <c r="B347" s="54" t="s">
        <v>985</v>
      </c>
      <c r="C347" s="59" t="s">
        <v>1458</v>
      </c>
      <c r="D347" s="55">
        <f t="shared" si="5"/>
        <v>21</v>
      </c>
    </row>
    <row r="348" spans="1:4" ht="15.75">
      <c r="A348" s="53" t="s">
        <v>86</v>
      </c>
      <c r="B348" s="54" t="s">
        <v>986</v>
      </c>
      <c r="C348" s="59" t="s">
        <v>1459</v>
      </c>
      <c r="D348" s="55">
        <f t="shared" si="5"/>
        <v>22</v>
      </c>
    </row>
    <row r="349" spans="1:4" ht="15.75">
      <c r="A349" s="53" t="s">
        <v>87</v>
      </c>
      <c r="B349" s="54" t="s">
        <v>987</v>
      </c>
      <c r="C349" s="59" t="s">
        <v>1448</v>
      </c>
      <c r="D349" s="55">
        <f t="shared" si="5"/>
        <v>22</v>
      </c>
    </row>
    <row r="350" spans="1:4" ht="15.75">
      <c r="A350" s="53" t="s">
        <v>88</v>
      </c>
      <c r="B350" s="54" t="s">
        <v>988</v>
      </c>
      <c r="C350" s="59" t="s">
        <v>1460</v>
      </c>
      <c r="D350" s="55">
        <f t="shared" si="5"/>
        <v>22</v>
      </c>
    </row>
    <row r="351" spans="1:4" ht="15.75">
      <c r="A351" s="53" t="s">
        <v>89</v>
      </c>
      <c r="B351" s="54" t="s">
        <v>989</v>
      </c>
      <c r="C351" s="59" t="s">
        <v>1461</v>
      </c>
      <c r="D351" s="55">
        <f t="shared" si="5"/>
        <v>20</v>
      </c>
    </row>
    <row r="352" spans="1:4" ht="15.75">
      <c r="A352" s="53" t="s">
        <v>90</v>
      </c>
      <c r="B352" s="54" t="s">
        <v>990</v>
      </c>
      <c r="C352" s="59" t="s">
        <v>1462</v>
      </c>
      <c r="D352" s="55">
        <f t="shared" si="5"/>
        <v>21</v>
      </c>
    </row>
    <row r="353" spans="1:4" ht="15.75">
      <c r="A353" s="53" t="s">
        <v>91</v>
      </c>
      <c r="B353" s="54" t="s">
        <v>991</v>
      </c>
      <c r="C353" s="59" t="s">
        <v>1463</v>
      </c>
      <c r="D353" s="55">
        <f t="shared" si="5"/>
        <v>22</v>
      </c>
    </row>
    <row r="354" spans="1:4" ht="15.75">
      <c r="A354" s="53" t="s">
        <v>92</v>
      </c>
      <c r="B354" s="54" t="s">
        <v>992</v>
      </c>
      <c r="C354" s="59" t="s">
        <v>1464</v>
      </c>
      <c r="D354" s="55">
        <f t="shared" si="5"/>
        <v>24</v>
      </c>
    </row>
    <row r="355" spans="1:4" ht="15.75">
      <c r="A355" s="53" t="s">
        <v>93</v>
      </c>
      <c r="B355" s="54" t="s">
        <v>993</v>
      </c>
      <c r="C355" s="59" t="s">
        <v>1465</v>
      </c>
      <c r="D355" s="55">
        <f t="shared" si="5"/>
        <v>22</v>
      </c>
    </row>
    <row r="356" spans="1:4" ht="15.75">
      <c r="A356" s="53" t="s">
        <v>94</v>
      </c>
      <c r="B356" s="54" t="s">
        <v>247</v>
      </c>
      <c r="C356" s="59" t="s">
        <v>465</v>
      </c>
      <c r="D356" s="55">
        <f t="shared" si="5"/>
        <v>22</v>
      </c>
    </row>
    <row r="357" spans="1:4" ht="15.75">
      <c r="A357" s="53" t="s">
        <v>95</v>
      </c>
      <c r="B357" s="54" t="s">
        <v>994</v>
      </c>
      <c r="C357" s="59" t="s">
        <v>1466</v>
      </c>
      <c r="D357" s="55">
        <f t="shared" si="5"/>
        <v>22</v>
      </c>
    </row>
    <row r="358" spans="1:4" ht="15.75">
      <c r="A358" s="53" t="s">
        <v>96</v>
      </c>
      <c r="B358" s="54" t="s">
        <v>995</v>
      </c>
      <c r="C358" s="59" t="s">
        <v>1467</v>
      </c>
      <c r="D358" s="55">
        <f t="shared" si="5"/>
        <v>23</v>
      </c>
    </row>
    <row r="359" spans="1:4" ht="15.75">
      <c r="A359" s="53" t="s">
        <v>97</v>
      </c>
      <c r="B359" s="54" t="s">
        <v>996</v>
      </c>
      <c r="C359" s="59" t="s">
        <v>1468</v>
      </c>
      <c r="D359" s="55">
        <f t="shared" si="5"/>
        <v>21</v>
      </c>
    </row>
    <row r="360" spans="1:4" ht="15.75">
      <c r="A360" s="53" t="s">
        <v>98</v>
      </c>
      <c r="B360" s="54" t="s">
        <v>997</v>
      </c>
      <c r="C360" s="59" t="s">
        <v>1469</v>
      </c>
      <c r="D360" s="55">
        <f t="shared" si="5"/>
        <v>22</v>
      </c>
    </row>
    <row r="361" spans="1:4" ht="15.75">
      <c r="A361" s="53" t="s">
        <v>99</v>
      </c>
      <c r="B361" s="54" t="s">
        <v>998</v>
      </c>
      <c r="C361" s="59" t="s">
        <v>1470</v>
      </c>
      <c r="D361" s="55">
        <f t="shared" si="5"/>
        <v>22</v>
      </c>
    </row>
    <row r="362" spans="1:4" ht="15.75">
      <c r="A362" s="53" t="s">
        <v>100</v>
      </c>
      <c r="B362" s="54" t="s">
        <v>999</v>
      </c>
      <c r="C362" s="59" t="s">
        <v>1471</v>
      </c>
      <c r="D362" s="55">
        <f t="shared" si="5"/>
        <v>21</v>
      </c>
    </row>
    <row r="363" spans="1:4" ht="15.75">
      <c r="A363" s="53" t="s">
        <v>101</v>
      </c>
      <c r="B363" s="54" t="s">
        <v>246</v>
      </c>
      <c r="C363" s="59" t="s">
        <v>1448</v>
      </c>
      <c r="D363" s="55">
        <f t="shared" si="5"/>
        <v>22</v>
      </c>
    </row>
    <row r="364" spans="1:4" ht="15.75">
      <c r="A364" s="53" t="s">
        <v>102</v>
      </c>
      <c r="B364" s="54" t="s">
        <v>1000</v>
      </c>
      <c r="C364" s="59" t="s">
        <v>1472</v>
      </c>
      <c r="D364" s="55">
        <f t="shared" si="5"/>
        <v>23</v>
      </c>
    </row>
    <row r="365" spans="1:4" ht="15.75">
      <c r="A365" s="53" t="s">
        <v>103</v>
      </c>
      <c r="B365" s="54" t="s">
        <v>248</v>
      </c>
      <c r="C365" s="59" t="s">
        <v>1445</v>
      </c>
      <c r="D365" s="55">
        <f t="shared" si="5"/>
        <v>20</v>
      </c>
    </row>
    <row r="366" spans="1:4" ht="15.75">
      <c r="A366" s="53" t="s">
        <v>104</v>
      </c>
      <c r="B366" s="54" t="s">
        <v>1001</v>
      </c>
      <c r="C366" s="59" t="s">
        <v>1473</v>
      </c>
      <c r="D366" s="55">
        <f t="shared" si="5"/>
        <v>22</v>
      </c>
    </row>
    <row r="367" spans="1:4" ht="15.75">
      <c r="A367" s="53" t="s">
        <v>105</v>
      </c>
      <c r="B367" s="54" t="s">
        <v>1002</v>
      </c>
      <c r="C367" s="59" t="s">
        <v>466</v>
      </c>
      <c r="D367" s="55">
        <f t="shared" si="5"/>
        <v>22</v>
      </c>
    </row>
    <row r="368" spans="1:4" ht="15.75">
      <c r="A368" s="53" t="s">
        <v>106</v>
      </c>
      <c r="B368" s="54" t="s">
        <v>193</v>
      </c>
      <c r="C368" s="59" t="s">
        <v>467</v>
      </c>
      <c r="D368" s="55">
        <f t="shared" si="5"/>
        <v>22</v>
      </c>
    </row>
    <row r="369" spans="1:4" ht="15.75">
      <c r="A369" s="53" t="s">
        <v>107</v>
      </c>
      <c r="B369" s="54" t="s">
        <v>1003</v>
      </c>
      <c r="C369" s="59" t="s">
        <v>1474</v>
      </c>
      <c r="D369" s="55">
        <f t="shared" si="5"/>
        <v>22</v>
      </c>
    </row>
    <row r="370" spans="1:4" ht="15.75">
      <c r="A370" s="53" t="s">
        <v>108</v>
      </c>
      <c r="B370" s="54" t="s">
        <v>1004</v>
      </c>
      <c r="C370" s="59" t="s">
        <v>1475</v>
      </c>
      <c r="D370" s="55">
        <f t="shared" si="5"/>
        <v>22</v>
      </c>
    </row>
    <row r="371" spans="1:4" ht="15.75">
      <c r="A371" s="53" t="s">
        <v>109</v>
      </c>
      <c r="B371" s="54" t="s">
        <v>187</v>
      </c>
      <c r="C371" s="59" t="s">
        <v>1476</v>
      </c>
      <c r="D371" s="55">
        <f t="shared" si="5"/>
        <v>23</v>
      </c>
    </row>
    <row r="372" spans="1:4" ht="15.75">
      <c r="A372" s="53" t="s">
        <v>110</v>
      </c>
      <c r="B372" s="54" t="s">
        <v>1005</v>
      </c>
      <c r="C372" s="59" t="s">
        <v>1477</v>
      </c>
      <c r="D372" s="55">
        <f t="shared" si="5"/>
        <v>22</v>
      </c>
    </row>
    <row r="373" spans="1:4" ht="15.75">
      <c r="A373" s="53" t="s">
        <v>111</v>
      </c>
      <c r="B373" s="54" t="s">
        <v>194</v>
      </c>
      <c r="C373" s="59" t="s">
        <v>1478</v>
      </c>
      <c r="D373" s="55">
        <f t="shared" si="5"/>
        <v>22</v>
      </c>
    </row>
    <row r="374" spans="1:4" ht="15.75">
      <c r="A374" s="53" t="s">
        <v>112</v>
      </c>
      <c r="B374" s="54" t="s">
        <v>195</v>
      </c>
      <c r="C374" s="59" t="s">
        <v>1479</v>
      </c>
      <c r="D374" s="55">
        <f t="shared" si="5"/>
        <v>22</v>
      </c>
    </row>
    <row r="375" spans="1:4" ht="15.75">
      <c r="A375" s="53" t="s">
        <v>113</v>
      </c>
      <c r="B375" s="54" t="s">
        <v>1006</v>
      </c>
      <c r="C375" s="59" t="s">
        <v>468</v>
      </c>
      <c r="D375" s="55">
        <f t="shared" si="5"/>
        <v>22</v>
      </c>
    </row>
    <row r="376" spans="1:4" ht="15.75">
      <c r="A376" s="53" t="s">
        <v>114</v>
      </c>
      <c r="B376" s="54" t="s">
        <v>1007</v>
      </c>
      <c r="C376" s="59" t="s">
        <v>1480</v>
      </c>
      <c r="D376" s="55">
        <f t="shared" si="5"/>
        <v>22</v>
      </c>
    </row>
    <row r="377" spans="1:4" ht="15.75">
      <c r="A377" s="53" t="s">
        <v>115</v>
      </c>
      <c r="B377" s="54" t="s">
        <v>1008</v>
      </c>
      <c r="C377" s="59" t="s">
        <v>469</v>
      </c>
      <c r="D377" s="55">
        <f t="shared" si="5"/>
        <v>22</v>
      </c>
    </row>
    <row r="378" spans="1:4" ht="15.75">
      <c r="A378" s="53" t="s">
        <v>116</v>
      </c>
      <c r="B378" s="54" t="s">
        <v>1009</v>
      </c>
      <c r="C378" s="59" t="s">
        <v>1481</v>
      </c>
      <c r="D378" s="55">
        <f t="shared" si="5"/>
        <v>22</v>
      </c>
    </row>
    <row r="379" spans="1:4" ht="15.75">
      <c r="A379" s="53" t="s">
        <v>117</v>
      </c>
      <c r="B379" s="54" t="s">
        <v>1010</v>
      </c>
      <c r="C379" s="59" t="s">
        <v>470</v>
      </c>
      <c r="D379" s="55">
        <f t="shared" si="5"/>
        <v>22</v>
      </c>
    </row>
    <row r="380" spans="1:4" ht="15.75">
      <c r="A380" s="53" t="s">
        <v>118</v>
      </c>
      <c r="B380" s="54" t="s">
        <v>1011</v>
      </c>
      <c r="C380" s="59" t="s">
        <v>1482</v>
      </c>
      <c r="D380" s="55">
        <f t="shared" si="5"/>
        <v>22</v>
      </c>
    </row>
    <row r="381" spans="1:4" ht="15.75">
      <c r="A381" s="53" t="s">
        <v>119</v>
      </c>
      <c r="B381" s="54" t="s">
        <v>1012</v>
      </c>
      <c r="C381" s="59" t="s">
        <v>471</v>
      </c>
      <c r="D381" s="55">
        <f t="shared" si="5"/>
        <v>22</v>
      </c>
    </row>
    <row r="382" spans="1:4" ht="15.75">
      <c r="A382" s="53" t="s">
        <v>120</v>
      </c>
      <c r="B382" s="54" t="s">
        <v>1013</v>
      </c>
      <c r="C382" s="59" t="s">
        <v>1483</v>
      </c>
      <c r="D382" s="55">
        <f t="shared" si="5"/>
        <v>22</v>
      </c>
    </row>
    <row r="383" spans="1:4" ht="15.75">
      <c r="A383" s="53" t="s">
        <v>121</v>
      </c>
      <c r="B383" s="54" t="s">
        <v>1723</v>
      </c>
      <c r="C383" s="59" t="s">
        <v>1233</v>
      </c>
      <c r="D383" s="55">
        <f t="shared" si="5"/>
        <v>22</v>
      </c>
    </row>
    <row r="384" spans="1:4" ht="15.75">
      <c r="A384" s="53" t="s">
        <v>122</v>
      </c>
      <c r="B384" s="54" t="s">
        <v>517</v>
      </c>
      <c r="C384" s="59" t="s">
        <v>229</v>
      </c>
      <c r="D384" s="55">
        <f t="shared" si="5"/>
        <v>22</v>
      </c>
    </row>
    <row r="385" spans="1:4" ht="15.75">
      <c r="A385" s="53" t="s">
        <v>123</v>
      </c>
      <c r="B385" s="54" t="s">
        <v>931</v>
      </c>
      <c r="C385" s="59" t="s">
        <v>1484</v>
      </c>
      <c r="D385" s="55">
        <f t="shared" si="5"/>
        <v>23</v>
      </c>
    </row>
    <row r="386" spans="1:4" ht="15.75">
      <c r="A386" s="53" t="s">
        <v>124</v>
      </c>
      <c r="B386" s="54" t="s">
        <v>519</v>
      </c>
      <c r="C386" s="59" t="s">
        <v>1485</v>
      </c>
      <c r="D386" s="55">
        <f t="shared" si="5"/>
        <v>24</v>
      </c>
    </row>
    <row r="387" spans="1:4" ht="15.75">
      <c r="A387" s="53" t="s">
        <v>125</v>
      </c>
      <c r="B387" s="65" t="s">
        <v>518</v>
      </c>
      <c r="C387" s="63"/>
      <c r="D387" s="64">
        <f t="shared" si="5"/>
        <v>0</v>
      </c>
    </row>
    <row r="389" spans="1:4" ht="15.75">
      <c r="A389" s="53" t="s">
        <v>474</v>
      </c>
      <c r="B389" s="56" t="s">
        <v>421</v>
      </c>
      <c r="C389" s="57" t="s">
        <v>933</v>
      </c>
      <c r="D389" s="58" t="s">
        <v>422</v>
      </c>
    </row>
    <row r="390" spans="1:4" ht="15.75">
      <c r="A390" s="53" t="s">
        <v>1921</v>
      </c>
      <c r="B390" s="54" t="s">
        <v>2218</v>
      </c>
      <c r="C390" s="59" t="s">
        <v>2253</v>
      </c>
      <c r="D390" s="64">
        <f aca="true" t="shared" si="6" ref="D390:D453">LEN(C390)</f>
        <v>22</v>
      </c>
    </row>
    <row r="391" spans="1:4" ht="15.75">
      <c r="A391" s="53" t="s">
        <v>1922</v>
      </c>
      <c r="B391" s="54" t="s">
        <v>2219</v>
      </c>
      <c r="C391" s="59" t="s">
        <v>2254</v>
      </c>
      <c r="D391" s="64">
        <f t="shared" si="6"/>
        <v>18</v>
      </c>
    </row>
    <row r="392" spans="1:4" ht="15.75">
      <c r="A392" s="53" t="s">
        <v>1923</v>
      </c>
      <c r="B392" s="54" t="s">
        <v>2220</v>
      </c>
      <c r="C392" s="59" t="s">
        <v>2255</v>
      </c>
      <c r="D392" s="64">
        <f t="shared" si="6"/>
        <v>22</v>
      </c>
    </row>
    <row r="393" spans="1:4" ht="15.75">
      <c r="A393" s="53" t="s">
        <v>1924</v>
      </c>
      <c r="B393" s="54" t="s">
        <v>2221</v>
      </c>
      <c r="C393" s="59" t="s">
        <v>2256</v>
      </c>
      <c r="D393" s="64">
        <f t="shared" si="6"/>
        <v>21</v>
      </c>
    </row>
    <row r="394" spans="1:4" ht="15.75">
      <c r="A394" s="53" t="s">
        <v>1925</v>
      </c>
      <c r="B394" s="54" t="s">
        <v>2222</v>
      </c>
      <c r="C394" s="59" t="s">
        <v>2257</v>
      </c>
      <c r="D394" s="64">
        <f t="shared" si="6"/>
        <v>22</v>
      </c>
    </row>
    <row r="395" spans="1:4" ht="15.75">
      <c r="A395" s="53" t="s">
        <v>1926</v>
      </c>
      <c r="B395" s="54" t="s">
        <v>1724</v>
      </c>
      <c r="C395" s="59" t="s">
        <v>1234</v>
      </c>
      <c r="D395" s="64">
        <f t="shared" si="6"/>
        <v>19</v>
      </c>
    </row>
    <row r="396" spans="1:4" ht="15.75">
      <c r="A396" s="53" t="s">
        <v>1927</v>
      </c>
      <c r="B396" s="54" t="s">
        <v>1725</v>
      </c>
      <c r="C396" s="59" t="s">
        <v>1235</v>
      </c>
      <c r="D396" s="64">
        <f t="shared" si="6"/>
        <v>22</v>
      </c>
    </row>
    <row r="397" spans="1:4" ht="15.75">
      <c r="A397" s="53" t="s">
        <v>1928</v>
      </c>
      <c r="B397" s="54" t="s">
        <v>1726</v>
      </c>
      <c r="C397" s="59" t="s">
        <v>1236</v>
      </c>
      <c r="D397" s="64">
        <f t="shared" si="6"/>
        <v>22</v>
      </c>
    </row>
    <row r="398" spans="1:4" ht="15.75">
      <c r="A398" s="53" t="s">
        <v>1931</v>
      </c>
      <c r="B398" s="54" t="s">
        <v>1727</v>
      </c>
      <c r="C398" s="59" t="s">
        <v>1237</v>
      </c>
      <c r="D398" s="64">
        <f t="shared" si="6"/>
        <v>22</v>
      </c>
    </row>
    <row r="399" spans="1:4" ht="15.75">
      <c r="A399" s="53" t="s">
        <v>1932</v>
      </c>
      <c r="B399" s="54" t="s">
        <v>1728</v>
      </c>
      <c r="C399" s="59" t="s">
        <v>1238</v>
      </c>
      <c r="D399" s="64">
        <f t="shared" si="6"/>
        <v>22</v>
      </c>
    </row>
    <row r="400" spans="1:4" ht="15.75">
      <c r="A400" s="53" t="s">
        <v>1933</v>
      </c>
      <c r="B400" s="54" t="s">
        <v>1729</v>
      </c>
      <c r="C400" s="59" t="s">
        <v>1239</v>
      </c>
      <c r="D400" s="64">
        <f t="shared" si="6"/>
        <v>22</v>
      </c>
    </row>
    <row r="401" spans="1:4" ht="15.75">
      <c r="A401" s="53" t="s">
        <v>1934</v>
      </c>
      <c r="B401" s="54" t="s">
        <v>1730</v>
      </c>
      <c r="C401" s="59" t="s">
        <v>1240</v>
      </c>
      <c r="D401" s="64">
        <f t="shared" si="6"/>
        <v>22</v>
      </c>
    </row>
    <row r="402" spans="1:4" ht="15.75">
      <c r="A402" s="53" t="s">
        <v>2012</v>
      </c>
      <c r="B402" s="54" t="s">
        <v>1731</v>
      </c>
      <c r="C402" s="59" t="s">
        <v>1241</v>
      </c>
      <c r="D402" s="64">
        <f t="shared" si="6"/>
        <v>21</v>
      </c>
    </row>
    <row r="403" spans="1:4" ht="15.75">
      <c r="A403" s="53" t="s">
        <v>2013</v>
      </c>
      <c r="B403" s="54" t="s">
        <v>1732</v>
      </c>
      <c r="C403" s="59" t="s">
        <v>1242</v>
      </c>
      <c r="D403" s="64">
        <f t="shared" si="6"/>
        <v>22</v>
      </c>
    </row>
    <row r="404" spans="1:4" ht="15.75">
      <c r="A404" s="53" t="s">
        <v>2014</v>
      </c>
      <c r="B404" s="54" t="s">
        <v>1733</v>
      </c>
      <c r="C404" s="59" t="s">
        <v>1243</v>
      </c>
      <c r="D404" s="64">
        <f t="shared" si="6"/>
        <v>22</v>
      </c>
    </row>
    <row r="405" spans="1:4" ht="15.75">
      <c r="A405" s="53" t="s">
        <v>2015</v>
      </c>
      <c r="B405" s="54" t="s">
        <v>1734</v>
      </c>
      <c r="C405" s="59" t="s">
        <v>1244</v>
      </c>
      <c r="D405" s="64">
        <f t="shared" si="6"/>
        <v>22</v>
      </c>
    </row>
    <row r="406" spans="1:4" ht="15.75">
      <c r="A406" s="53" t="s">
        <v>2016</v>
      </c>
      <c r="B406" s="54" t="s">
        <v>2223</v>
      </c>
      <c r="C406" s="59" t="s">
        <v>2258</v>
      </c>
      <c r="D406" s="64">
        <f t="shared" si="6"/>
        <v>23</v>
      </c>
    </row>
    <row r="407" spans="1:4" ht="15.75">
      <c r="A407" s="53" t="s">
        <v>2017</v>
      </c>
      <c r="B407" s="54" t="s">
        <v>2224</v>
      </c>
      <c r="C407" s="59" t="s">
        <v>2259</v>
      </c>
      <c r="D407" s="64">
        <f t="shared" si="6"/>
        <v>21</v>
      </c>
    </row>
    <row r="408" spans="1:4" ht="15.75">
      <c r="A408" s="53" t="s">
        <v>2018</v>
      </c>
      <c r="B408" s="54" t="s">
        <v>2225</v>
      </c>
      <c r="C408" s="59" t="s">
        <v>2260</v>
      </c>
      <c r="D408" s="64">
        <f t="shared" si="6"/>
        <v>23</v>
      </c>
    </row>
    <row r="409" spans="1:4" ht="15.75">
      <c r="A409" s="53" t="s">
        <v>2019</v>
      </c>
      <c r="B409" s="54" t="s">
        <v>2226</v>
      </c>
      <c r="C409" s="59" t="s">
        <v>2261</v>
      </c>
      <c r="D409" s="64">
        <f t="shared" si="6"/>
        <v>22</v>
      </c>
    </row>
    <row r="410" spans="1:4" ht="15.75">
      <c r="A410" s="53" t="s">
        <v>2020</v>
      </c>
      <c r="B410" s="54" t="s">
        <v>2227</v>
      </c>
      <c r="C410" s="59" t="s">
        <v>2262</v>
      </c>
      <c r="D410" s="64">
        <f t="shared" si="6"/>
        <v>23</v>
      </c>
    </row>
    <row r="411" spans="1:4" ht="15.75">
      <c r="A411" s="53" t="s">
        <v>2021</v>
      </c>
      <c r="B411" s="54" t="s">
        <v>2228</v>
      </c>
      <c r="C411" s="59" t="s">
        <v>2263</v>
      </c>
      <c r="D411" s="64">
        <f t="shared" si="6"/>
        <v>21</v>
      </c>
    </row>
    <row r="412" spans="1:4" ht="15.75">
      <c r="A412" s="53" t="s">
        <v>2022</v>
      </c>
      <c r="B412" s="54" t="s">
        <v>182</v>
      </c>
      <c r="C412" s="59" t="s">
        <v>472</v>
      </c>
      <c r="D412" s="64">
        <f t="shared" si="6"/>
        <v>21</v>
      </c>
    </row>
    <row r="413" spans="1:4" ht="15.75">
      <c r="A413" s="53" t="s">
        <v>2023</v>
      </c>
      <c r="B413" s="54" t="s">
        <v>228</v>
      </c>
      <c r="C413" s="59" t="s">
        <v>1245</v>
      </c>
      <c r="D413" s="64">
        <f t="shared" si="6"/>
        <v>23</v>
      </c>
    </row>
    <row r="414" spans="1:4" ht="15.75">
      <c r="A414" s="53" t="s">
        <v>1946</v>
      </c>
      <c r="B414" s="54" t="s">
        <v>196</v>
      </c>
      <c r="C414" s="59" t="s">
        <v>1248</v>
      </c>
      <c r="D414" s="64">
        <f t="shared" si="6"/>
        <v>21</v>
      </c>
    </row>
    <row r="415" spans="1:4" ht="15.75">
      <c r="A415" s="53" t="s">
        <v>1935</v>
      </c>
      <c r="B415" s="54" t="s">
        <v>1735</v>
      </c>
      <c r="C415" s="59" t="s">
        <v>1246</v>
      </c>
      <c r="D415" s="64">
        <f t="shared" si="6"/>
        <v>21</v>
      </c>
    </row>
    <row r="416" spans="1:4" ht="15.75">
      <c r="A416" s="53" t="s">
        <v>1936</v>
      </c>
      <c r="B416" s="54" t="s">
        <v>197</v>
      </c>
      <c r="C416" s="59" t="s">
        <v>1249</v>
      </c>
      <c r="D416" s="64">
        <f t="shared" si="6"/>
        <v>21</v>
      </c>
    </row>
    <row r="417" spans="1:4" ht="15.75">
      <c r="A417" s="53" t="s">
        <v>1937</v>
      </c>
      <c r="B417" s="54" t="s">
        <v>198</v>
      </c>
      <c r="C417" s="59" t="s">
        <v>1250</v>
      </c>
      <c r="D417" s="64">
        <f t="shared" si="6"/>
        <v>21</v>
      </c>
    </row>
    <row r="418" spans="1:4" ht="15.75">
      <c r="A418" s="53" t="s">
        <v>1938</v>
      </c>
      <c r="B418" s="54" t="s">
        <v>199</v>
      </c>
      <c r="C418" s="59" t="s">
        <v>1251</v>
      </c>
      <c r="D418" s="64">
        <f t="shared" si="6"/>
        <v>21</v>
      </c>
    </row>
    <row r="419" spans="1:4" ht="15.75">
      <c r="A419" s="53" t="s">
        <v>1939</v>
      </c>
      <c r="B419" s="54" t="s">
        <v>201</v>
      </c>
      <c r="C419" s="59" t="s">
        <v>1252</v>
      </c>
      <c r="D419" s="64">
        <f t="shared" si="6"/>
        <v>21</v>
      </c>
    </row>
    <row r="420" spans="1:4" ht="15.75">
      <c r="A420" s="53" t="s">
        <v>1940</v>
      </c>
      <c r="B420" s="54" t="s">
        <v>1736</v>
      </c>
      <c r="C420" s="59" t="s">
        <v>1574</v>
      </c>
      <c r="D420" s="64">
        <f t="shared" si="6"/>
        <v>22</v>
      </c>
    </row>
    <row r="421" spans="1:4" ht="15.75">
      <c r="A421" s="53" t="s">
        <v>1941</v>
      </c>
      <c r="B421" s="54" t="s">
        <v>1737</v>
      </c>
      <c r="C421" s="59" t="s">
        <v>1575</v>
      </c>
      <c r="D421" s="64">
        <f t="shared" si="6"/>
        <v>22</v>
      </c>
    </row>
    <row r="422" spans="1:4" ht="15.75">
      <c r="A422" s="53" t="s">
        <v>1942</v>
      </c>
      <c r="B422" s="54" t="s">
        <v>202</v>
      </c>
      <c r="C422" s="59" t="s">
        <v>1253</v>
      </c>
      <c r="D422" s="64">
        <f t="shared" si="6"/>
        <v>23</v>
      </c>
    </row>
    <row r="423" spans="1:4" ht="15.75">
      <c r="A423" s="53" t="s">
        <v>1943</v>
      </c>
      <c r="B423" s="54" t="s">
        <v>203</v>
      </c>
      <c r="C423" s="59" t="s">
        <v>1254</v>
      </c>
      <c r="D423" s="64">
        <f t="shared" si="6"/>
        <v>19</v>
      </c>
    </row>
    <row r="424" spans="1:4" ht="15.75">
      <c r="A424" s="53" t="s">
        <v>1944</v>
      </c>
      <c r="B424" s="54" t="s">
        <v>204</v>
      </c>
      <c r="C424" s="59" t="s">
        <v>1255</v>
      </c>
      <c r="D424" s="64">
        <f t="shared" si="6"/>
        <v>21</v>
      </c>
    </row>
    <row r="425" spans="1:4" ht="15.75">
      <c r="A425" s="53" t="s">
        <v>1945</v>
      </c>
      <c r="B425" s="54" t="s">
        <v>205</v>
      </c>
      <c r="C425" s="59" t="s">
        <v>1256</v>
      </c>
      <c r="D425" s="64">
        <f t="shared" si="6"/>
        <v>22</v>
      </c>
    </row>
    <row r="426" spans="1:4" ht="15.75">
      <c r="A426" s="53" t="s">
        <v>2024</v>
      </c>
      <c r="B426" s="54" t="s">
        <v>206</v>
      </c>
      <c r="C426" s="59" t="s">
        <v>1257</v>
      </c>
      <c r="D426" s="64">
        <f t="shared" si="6"/>
        <v>20</v>
      </c>
    </row>
    <row r="427" spans="1:4" ht="15.75">
      <c r="A427" s="53" t="s">
        <v>2025</v>
      </c>
      <c r="B427" s="54" t="s">
        <v>207</v>
      </c>
      <c r="C427" s="59" t="s">
        <v>1258</v>
      </c>
      <c r="D427" s="64">
        <f t="shared" si="6"/>
        <v>19</v>
      </c>
    </row>
    <row r="428" spans="1:4" ht="15.75">
      <c r="A428" s="53" t="s">
        <v>2026</v>
      </c>
      <c r="B428" s="54" t="s">
        <v>208</v>
      </c>
      <c r="C428" s="59" t="s">
        <v>1259</v>
      </c>
      <c r="D428" s="64">
        <f t="shared" si="6"/>
        <v>19</v>
      </c>
    </row>
    <row r="429" spans="1:4" ht="15.75">
      <c r="A429" s="53" t="s">
        <v>2027</v>
      </c>
      <c r="B429" s="54" t="s">
        <v>209</v>
      </c>
      <c r="C429" s="59" t="s">
        <v>1260</v>
      </c>
      <c r="D429" s="64">
        <f t="shared" si="6"/>
        <v>19</v>
      </c>
    </row>
    <row r="430" spans="1:4" ht="15.75">
      <c r="A430" s="53" t="s">
        <v>2028</v>
      </c>
      <c r="B430" s="54" t="s">
        <v>210</v>
      </c>
      <c r="C430" s="59" t="s">
        <v>1261</v>
      </c>
      <c r="D430" s="64">
        <f t="shared" si="6"/>
        <v>23</v>
      </c>
    </row>
    <row r="431" spans="1:4" ht="15.75">
      <c r="A431" s="53" t="s">
        <v>2029</v>
      </c>
      <c r="B431" s="54" t="s">
        <v>211</v>
      </c>
      <c r="C431" s="59" t="s">
        <v>1262</v>
      </c>
      <c r="D431" s="64">
        <f t="shared" si="6"/>
        <v>20</v>
      </c>
    </row>
    <row r="432" spans="1:4" ht="15.75">
      <c r="A432" s="53" t="s">
        <v>2030</v>
      </c>
      <c r="B432" s="54" t="s">
        <v>212</v>
      </c>
      <c r="C432" s="59" t="s">
        <v>1263</v>
      </c>
      <c r="D432" s="64">
        <f t="shared" si="6"/>
        <v>21</v>
      </c>
    </row>
    <row r="433" spans="1:4" ht="15.75">
      <c r="A433" s="53" t="s">
        <v>2031</v>
      </c>
      <c r="B433" s="54" t="s">
        <v>213</v>
      </c>
      <c r="C433" s="59" t="s">
        <v>1576</v>
      </c>
      <c r="D433" s="64">
        <f t="shared" si="6"/>
        <v>22</v>
      </c>
    </row>
    <row r="434" spans="1:4" ht="15.75">
      <c r="A434" s="53" t="s">
        <v>2032</v>
      </c>
      <c r="B434" s="54" t="s">
        <v>214</v>
      </c>
      <c r="C434" s="59" t="s">
        <v>1264</v>
      </c>
      <c r="D434" s="64">
        <f t="shared" si="6"/>
        <v>21</v>
      </c>
    </row>
    <row r="435" spans="1:4" ht="15.75">
      <c r="A435" s="53" t="s">
        <v>2033</v>
      </c>
      <c r="B435" s="54" t="s">
        <v>215</v>
      </c>
      <c r="C435" s="59" t="s">
        <v>1265</v>
      </c>
      <c r="D435" s="64">
        <f t="shared" si="6"/>
        <v>20</v>
      </c>
    </row>
    <row r="436" spans="1:4" ht="15.75">
      <c r="A436" s="53" t="s">
        <v>2034</v>
      </c>
      <c r="B436" s="54" t="s">
        <v>1738</v>
      </c>
      <c r="C436" s="59" t="s">
        <v>1577</v>
      </c>
      <c r="D436" s="64">
        <f t="shared" si="6"/>
        <v>24</v>
      </c>
    </row>
    <row r="437" spans="1:4" ht="15.75">
      <c r="A437" s="53" t="s">
        <v>2035</v>
      </c>
      <c r="B437" s="54" t="s">
        <v>1229</v>
      </c>
      <c r="C437" s="59" t="s">
        <v>1578</v>
      </c>
      <c r="D437" s="64">
        <f t="shared" si="6"/>
        <v>22</v>
      </c>
    </row>
    <row r="438" spans="1:4" ht="15.75">
      <c r="A438" s="53" t="s">
        <v>1911</v>
      </c>
      <c r="B438" s="54" t="s">
        <v>1230</v>
      </c>
      <c r="C438" s="59" t="s">
        <v>1579</v>
      </c>
      <c r="D438" s="64">
        <f t="shared" si="6"/>
        <v>23</v>
      </c>
    </row>
    <row r="439" spans="1:4" ht="15.75">
      <c r="A439" s="53" t="s">
        <v>1912</v>
      </c>
      <c r="B439" s="54" t="s">
        <v>216</v>
      </c>
      <c r="C439" s="59" t="s">
        <v>1266</v>
      </c>
      <c r="D439" s="64">
        <f t="shared" si="6"/>
        <v>19</v>
      </c>
    </row>
    <row r="440" spans="1:4" ht="15.75">
      <c r="A440" s="53" t="s">
        <v>1913</v>
      </c>
      <c r="B440" s="54" t="s">
        <v>1231</v>
      </c>
      <c r="C440" s="59" t="s">
        <v>1580</v>
      </c>
      <c r="D440" s="64">
        <f t="shared" si="6"/>
        <v>22</v>
      </c>
    </row>
    <row r="441" spans="1:4" ht="15.75">
      <c r="A441" s="53" t="s">
        <v>1914</v>
      </c>
      <c r="B441" s="54" t="s">
        <v>1232</v>
      </c>
      <c r="C441" s="59" t="s">
        <v>1581</v>
      </c>
      <c r="D441" s="64">
        <f t="shared" si="6"/>
        <v>22</v>
      </c>
    </row>
    <row r="442" spans="1:4" ht="15.75">
      <c r="A442" s="53" t="s">
        <v>1915</v>
      </c>
      <c r="B442" s="54" t="s">
        <v>217</v>
      </c>
      <c r="C442" s="59" t="s">
        <v>1267</v>
      </c>
      <c r="D442" s="64">
        <f t="shared" si="6"/>
        <v>21</v>
      </c>
    </row>
    <row r="443" spans="1:4" ht="15.75">
      <c r="A443" s="53" t="s">
        <v>1916</v>
      </c>
      <c r="B443" s="54" t="s">
        <v>218</v>
      </c>
      <c r="C443" s="59" t="s">
        <v>1268</v>
      </c>
      <c r="D443" s="64">
        <f t="shared" si="6"/>
        <v>21</v>
      </c>
    </row>
    <row r="444" spans="1:4" ht="15.75">
      <c r="A444" s="53" t="s">
        <v>1917</v>
      </c>
      <c r="B444" s="54" t="s">
        <v>219</v>
      </c>
      <c r="C444" s="59" t="s">
        <v>1582</v>
      </c>
      <c r="D444" s="64">
        <f t="shared" si="6"/>
        <v>23</v>
      </c>
    </row>
    <row r="445" spans="1:4" ht="15.75">
      <c r="A445" s="53" t="s">
        <v>1918</v>
      </c>
      <c r="B445" s="54" t="s">
        <v>220</v>
      </c>
      <c r="C445" s="59" t="s">
        <v>1269</v>
      </c>
      <c r="D445" s="64">
        <f t="shared" si="6"/>
        <v>22</v>
      </c>
    </row>
    <row r="446" spans="1:4" ht="15.75">
      <c r="A446" s="53" t="s">
        <v>1919</v>
      </c>
      <c r="B446" s="54" t="s">
        <v>221</v>
      </c>
      <c r="C446" s="59" t="s">
        <v>1270</v>
      </c>
      <c r="D446" s="64">
        <f t="shared" si="6"/>
        <v>21</v>
      </c>
    </row>
    <row r="447" spans="1:4" ht="15.75">
      <c r="A447" s="53" t="s">
        <v>1920</v>
      </c>
      <c r="B447" s="54" t="s">
        <v>1486</v>
      </c>
      <c r="C447" s="59" t="s">
        <v>1583</v>
      </c>
      <c r="D447" s="64">
        <f t="shared" si="6"/>
        <v>22</v>
      </c>
    </row>
    <row r="448" spans="1:4" ht="15.75">
      <c r="A448" s="53" t="s">
        <v>1947</v>
      </c>
      <c r="B448" s="54" t="s">
        <v>1487</v>
      </c>
      <c r="C448" s="59" t="s">
        <v>1584</v>
      </c>
      <c r="D448" s="64">
        <f t="shared" si="6"/>
        <v>23</v>
      </c>
    </row>
    <row r="449" spans="1:4" ht="15.75">
      <c r="A449" s="53" t="s">
        <v>1948</v>
      </c>
      <c r="B449" s="54" t="s">
        <v>222</v>
      </c>
      <c r="C449" s="59" t="s">
        <v>1271</v>
      </c>
      <c r="D449" s="64">
        <f t="shared" si="6"/>
        <v>21</v>
      </c>
    </row>
    <row r="450" spans="1:4" ht="15.75">
      <c r="A450" s="53" t="s">
        <v>2036</v>
      </c>
      <c r="B450" s="54" t="s">
        <v>223</v>
      </c>
      <c r="C450" s="59" t="s">
        <v>1272</v>
      </c>
      <c r="D450" s="64">
        <f t="shared" si="6"/>
        <v>22</v>
      </c>
    </row>
    <row r="451" spans="1:4" ht="15.75">
      <c r="A451" s="53" t="s">
        <v>2037</v>
      </c>
      <c r="B451" s="54" t="s">
        <v>224</v>
      </c>
      <c r="C451" s="59" t="s">
        <v>1273</v>
      </c>
      <c r="D451" s="64">
        <f t="shared" si="6"/>
        <v>19</v>
      </c>
    </row>
    <row r="452" spans="1:4" ht="15.75">
      <c r="A452" s="53" t="s">
        <v>2038</v>
      </c>
      <c r="B452" s="54" t="s">
        <v>225</v>
      </c>
      <c r="C452" s="59" t="s">
        <v>1274</v>
      </c>
      <c r="D452" s="64">
        <f t="shared" si="6"/>
        <v>22</v>
      </c>
    </row>
    <row r="453" spans="1:4" ht="15.75">
      <c r="A453" s="53" t="s">
        <v>2039</v>
      </c>
      <c r="B453" s="54" t="s">
        <v>226</v>
      </c>
      <c r="C453" s="59" t="s">
        <v>1275</v>
      </c>
      <c r="D453" s="64">
        <f t="shared" si="6"/>
        <v>21</v>
      </c>
    </row>
    <row r="454" spans="1:4" ht="15.75">
      <c r="A454" s="53" t="s">
        <v>2040</v>
      </c>
      <c r="B454" s="54" t="s">
        <v>227</v>
      </c>
      <c r="C454" s="59" t="s">
        <v>1276</v>
      </c>
      <c r="D454" s="64">
        <f aca="true" t="shared" si="7" ref="D454:D517">LEN(C454)</f>
        <v>21</v>
      </c>
    </row>
    <row r="455" spans="1:4" ht="15.75">
      <c r="A455" s="53" t="s">
        <v>2041</v>
      </c>
      <c r="B455" s="54" t="s">
        <v>1488</v>
      </c>
      <c r="C455" s="59" t="s">
        <v>1585</v>
      </c>
      <c r="D455" s="64">
        <f t="shared" si="7"/>
        <v>22</v>
      </c>
    </row>
    <row r="456" spans="1:4" ht="15.75">
      <c r="A456" s="53" t="s">
        <v>2042</v>
      </c>
      <c r="B456" s="54" t="s">
        <v>1489</v>
      </c>
      <c r="C456" s="59" t="s">
        <v>1586</v>
      </c>
      <c r="D456" s="64">
        <f t="shared" si="7"/>
        <v>21</v>
      </c>
    </row>
    <row r="457" spans="1:4" ht="15.75">
      <c r="A457" s="53" t="s">
        <v>2043</v>
      </c>
      <c r="B457" s="54" t="s">
        <v>1490</v>
      </c>
      <c r="C457" s="59" t="s">
        <v>1277</v>
      </c>
      <c r="D457" s="64">
        <f t="shared" si="7"/>
        <v>22</v>
      </c>
    </row>
    <row r="458" spans="1:4" ht="15.75">
      <c r="A458" s="53" t="s">
        <v>2044</v>
      </c>
      <c r="B458" s="54" t="s">
        <v>1564</v>
      </c>
      <c r="C458" s="59" t="s">
        <v>1278</v>
      </c>
      <c r="D458" s="64">
        <f t="shared" si="7"/>
        <v>20</v>
      </c>
    </row>
    <row r="459" spans="1:4" ht="15.75">
      <c r="A459" s="53" t="s">
        <v>2045</v>
      </c>
      <c r="B459" s="54" t="s">
        <v>1565</v>
      </c>
      <c r="C459" s="59" t="s">
        <v>1279</v>
      </c>
      <c r="D459" s="64">
        <f t="shared" si="7"/>
        <v>22</v>
      </c>
    </row>
    <row r="460" spans="1:4" ht="15.75">
      <c r="A460" s="53" t="s">
        <v>2046</v>
      </c>
      <c r="B460" s="54" t="s">
        <v>1491</v>
      </c>
      <c r="C460" s="59" t="s">
        <v>1587</v>
      </c>
      <c r="D460" s="64">
        <f t="shared" si="7"/>
        <v>19</v>
      </c>
    </row>
    <row r="461" spans="1:4" ht="15.75">
      <c r="A461" s="53" t="s">
        <v>2047</v>
      </c>
      <c r="B461" s="54" t="s">
        <v>1566</v>
      </c>
      <c r="C461" s="59" t="s">
        <v>1280</v>
      </c>
      <c r="D461" s="64">
        <f t="shared" si="7"/>
        <v>21</v>
      </c>
    </row>
    <row r="462" spans="1:4" ht="15.75">
      <c r="A462" s="53" t="s">
        <v>1960</v>
      </c>
      <c r="B462" s="54" t="s">
        <v>1567</v>
      </c>
      <c r="C462" s="59" t="s">
        <v>1281</v>
      </c>
      <c r="D462" s="64">
        <f t="shared" si="7"/>
        <v>21</v>
      </c>
    </row>
    <row r="463" spans="1:4" ht="15.75">
      <c r="A463" s="53" t="s">
        <v>1949</v>
      </c>
      <c r="B463" s="54" t="s">
        <v>1568</v>
      </c>
      <c r="C463" s="59" t="s">
        <v>1282</v>
      </c>
      <c r="D463" s="64">
        <f t="shared" si="7"/>
        <v>22</v>
      </c>
    </row>
    <row r="464" spans="1:4" ht="15.75">
      <c r="A464" s="53" t="s">
        <v>1950</v>
      </c>
      <c r="B464" s="54" t="s">
        <v>128</v>
      </c>
      <c r="C464" s="59" t="s">
        <v>1283</v>
      </c>
      <c r="D464" s="64">
        <f t="shared" si="7"/>
        <v>22</v>
      </c>
    </row>
    <row r="465" spans="1:4" ht="15.75">
      <c r="A465" s="53" t="s">
        <v>1951</v>
      </c>
      <c r="B465" s="54" t="s">
        <v>129</v>
      </c>
      <c r="C465" s="59" t="s">
        <v>1284</v>
      </c>
      <c r="D465" s="64">
        <f t="shared" si="7"/>
        <v>20</v>
      </c>
    </row>
    <row r="466" spans="1:4" ht="15.75">
      <c r="A466" s="53" t="s">
        <v>1952</v>
      </c>
      <c r="B466" s="54" t="s">
        <v>130</v>
      </c>
      <c r="C466" s="59" t="s">
        <v>1285</v>
      </c>
      <c r="D466" s="64">
        <f t="shared" si="7"/>
        <v>23</v>
      </c>
    </row>
    <row r="467" spans="1:4" ht="15.75">
      <c r="A467" s="53" t="s">
        <v>1953</v>
      </c>
      <c r="B467" s="54" t="s">
        <v>131</v>
      </c>
      <c r="C467" s="59" t="s">
        <v>1286</v>
      </c>
      <c r="D467" s="64">
        <f t="shared" si="7"/>
        <v>22</v>
      </c>
    </row>
    <row r="468" spans="1:4" ht="15.75">
      <c r="A468" s="53" t="s">
        <v>1954</v>
      </c>
      <c r="B468" s="54" t="s">
        <v>132</v>
      </c>
      <c r="C468" s="59" t="s">
        <v>1287</v>
      </c>
      <c r="D468" s="64">
        <f t="shared" si="7"/>
        <v>23</v>
      </c>
    </row>
    <row r="469" spans="1:4" ht="15.75">
      <c r="A469" s="53" t="s">
        <v>1955</v>
      </c>
      <c r="B469" s="54" t="s">
        <v>133</v>
      </c>
      <c r="C469" s="59" t="s">
        <v>1288</v>
      </c>
      <c r="D469" s="64">
        <f t="shared" si="7"/>
        <v>22</v>
      </c>
    </row>
    <row r="470" spans="1:4" ht="15.75">
      <c r="A470" s="53" t="s">
        <v>1956</v>
      </c>
      <c r="B470" s="54" t="s">
        <v>134</v>
      </c>
      <c r="C470" s="59" t="s">
        <v>1289</v>
      </c>
      <c r="D470" s="64">
        <f t="shared" si="7"/>
        <v>19</v>
      </c>
    </row>
    <row r="471" spans="1:4" ht="15.75">
      <c r="A471" s="53" t="s">
        <v>1957</v>
      </c>
      <c r="B471" s="54" t="s">
        <v>135</v>
      </c>
      <c r="C471" s="59" t="s">
        <v>1290</v>
      </c>
      <c r="D471" s="64">
        <f t="shared" si="7"/>
        <v>23</v>
      </c>
    </row>
    <row r="472" spans="1:4" ht="15.75">
      <c r="A472" s="53" t="s">
        <v>1958</v>
      </c>
      <c r="B472" s="54" t="s">
        <v>136</v>
      </c>
      <c r="C472" s="59" t="s">
        <v>1291</v>
      </c>
      <c r="D472" s="64">
        <f t="shared" si="7"/>
        <v>21</v>
      </c>
    </row>
    <row r="473" spans="1:4" ht="15.75">
      <c r="A473" s="53" t="s">
        <v>1959</v>
      </c>
      <c r="B473" s="54" t="s">
        <v>137</v>
      </c>
      <c r="C473" s="59" t="s">
        <v>1292</v>
      </c>
      <c r="D473" s="64">
        <f t="shared" si="7"/>
        <v>21</v>
      </c>
    </row>
    <row r="474" spans="1:4" ht="15.75">
      <c r="A474" s="53" t="s">
        <v>2048</v>
      </c>
      <c r="B474" s="54" t="s">
        <v>1492</v>
      </c>
      <c r="C474" s="59" t="s">
        <v>1588</v>
      </c>
      <c r="D474" s="64">
        <f t="shared" si="7"/>
        <v>25</v>
      </c>
    </row>
    <row r="475" spans="1:4" ht="15.75">
      <c r="A475" s="53" t="s">
        <v>2049</v>
      </c>
      <c r="B475" s="54" t="s">
        <v>138</v>
      </c>
      <c r="C475" s="59" t="s">
        <v>1293</v>
      </c>
      <c r="D475" s="64">
        <f t="shared" si="7"/>
        <v>20</v>
      </c>
    </row>
    <row r="476" spans="1:4" ht="15.75">
      <c r="A476" s="53" t="s">
        <v>2050</v>
      </c>
      <c r="B476" s="54" t="s">
        <v>139</v>
      </c>
      <c r="C476" s="59" t="s">
        <v>1294</v>
      </c>
      <c r="D476" s="64">
        <f t="shared" si="7"/>
        <v>21</v>
      </c>
    </row>
    <row r="477" spans="1:4" ht="15.75">
      <c r="A477" s="53" t="s">
        <v>2051</v>
      </c>
      <c r="B477" s="54" t="s">
        <v>140</v>
      </c>
      <c r="C477" s="59" t="s">
        <v>1295</v>
      </c>
      <c r="D477" s="64">
        <f t="shared" si="7"/>
        <v>23</v>
      </c>
    </row>
    <row r="478" spans="1:4" ht="15.75">
      <c r="A478" s="53" t="s">
        <v>2052</v>
      </c>
      <c r="B478" s="54" t="s">
        <v>141</v>
      </c>
      <c r="C478" s="59" t="s">
        <v>1296</v>
      </c>
      <c r="D478" s="64">
        <f t="shared" si="7"/>
        <v>25</v>
      </c>
    </row>
    <row r="479" spans="1:4" ht="15.75">
      <c r="A479" s="53" t="s">
        <v>2053</v>
      </c>
      <c r="B479" s="54" t="s">
        <v>142</v>
      </c>
      <c r="C479" s="59" t="s">
        <v>1297</v>
      </c>
      <c r="D479" s="64">
        <f t="shared" si="7"/>
        <v>20</v>
      </c>
    </row>
    <row r="480" spans="1:4" ht="15.75">
      <c r="A480" s="53" t="s">
        <v>2054</v>
      </c>
      <c r="B480" s="54" t="s">
        <v>1493</v>
      </c>
      <c r="C480" s="59" t="s">
        <v>1589</v>
      </c>
      <c r="D480" s="64">
        <f t="shared" si="7"/>
        <v>23</v>
      </c>
    </row>
    <row r="481" spans="1:4" ht="15.75">
      <c r="A481" s="53" t="s">
        <v>2055</v>
      </c>
      <c r="B481" s="54" t="s">
        <v>1494</v>
      </c>
      <c r="C481" s="59" t="s">
        <v>1590</v>
      </c>
      <c r="D481" s="64">
        <f t="shared" si="7"/>
        <v>22</v>
      </c>
    </row>
    <row r="482" spans="1:4" ht="15.75">
      <c r="A482" s="53" t="s">
        <v>2056</v>
      </c>
      <c r="B482" s="54" t="s">
        <v>1495</v>
      </c>
      <c r="C482" s="59" t="s">
        <v>1591</v>
      </c>
      <c r="D482" s="64">
        <f t="shared" si="7"/>
        <v>22</v>
      </c>
    </row>
    <row r="483" spans="1:4" ht="15.75">
      <c r="A483" s="53" t="s">
        <v>2057</v>
      </c>
      <c r="B483" s="54" t="s">
        <v>143</v>
      </c>
      <c r="C483" s="59" t="s">
        <v>1592</v>
      </c>
      <c r="D483" s="64">
        <f t="shared" si="7"/>
        <v>22</v>
      </c>
    </row>
    <row r="484" spans="1:4" ht="15.75">
      <c r="A484" s="53" t="s">
        <v>2058</v>
      </c>
      <c r="B484" s="54" t="s">
        <v>144</v>
      </c>
      <c r="C484" s="59" t="s">
        <v>1299</v>
      </c>
      <c r="D484" s="64">
        <f t="shared" si="7"/>
        <v>22</v>
      </c>
    </row>
    <row r="485" spans="1:4" ht="15.75">
      <c r="A485" s="53" t="s">
        <v>2059</v>
      </c>
      <c r="B485" s="54" t="s">
        <v>145</v>
      </c>
      <c r="C485" s="59" t="s">
        <v>1300</v>
      </c>
      <c r="D485" s="64">
        <f t="shared" si="7"/>
        <v>23</v>
      </c>
    </row>
    <row r="486" spans="1:4" ht="15.75">
      <c r="A486" s="53" t="s">
        <v>1972</v>
      </c>
      <c r="B486" s="54" t="s">
        <v>1496</v>
      </c>
      <c r="C486" s="59" t="s">
        <v>1593</v>
      </c>
      <c r="D486" s="64">
        <f t="shared" si="7"/>
        <v>24</v>
      </c>
    </row>
    <row r="487" spans="1:4" ht="15.75">
      <c r="A487" s="53" t="s">
        <v>1961</v>
      </c>
      <c r="B487" s="54" t="s">
        <v>146</v>
      </c>
      <c r="C487" s="59" t="s">
        <v>1301</v>
      </c>
      <c r="D487" s="64">
        <f t="shared" si="7"/>
        <v>20</v>
      </c>
    </row>
    <row r="488" spans="1:4" ht="15.75">
      <c r="A488" s="53" t="s">
        <v>1962</v>
      </c>
      <c r="B488" s="54" t="s">
        <v>147</v>
      </c>
      <c r="C488" s="59" t="s">
        <v>1302</v>
      </c>
      <c r="D488" s="64">
        <f t="shared" si="7"/>
        <v>21</v>
      </c>
    </row>
    <row r="489" spans="1:4" ht="15.75">
      <c r="A489" s="53" t="s">
        <v>1963</v>
      </c>
      <c r="B489" s="54" t="s">
        <v>148</v>
      </c>
      <c r="C489" s="59" t="s">
        <v>1303</v>
      </c>
      <c r="D489" s="64">
        <f t="shared" si="7"/>
        <v>21</v>
      </c>
    </row>
    <row r="490" spans="1:4" ht="15.75">
      <c r="A490" s="53" t="s">
        <v>1964</v>
      </c>
      <c r="B490" s="54" t="s">
        <v>149</v>
      </c>
      <c r="C490" s="59" t="s">
        <v>1304</v>
      </c>
      <c r="D490" s="64">
        <f t="shared" si="7"/>
        <v>23</v>
      </c>
    </row>
    <row r="491" spans="1:4" ht="15.75">
      <c r="A491" s="53" t="s">
        <v>1965</v>
      </c>
      <c r="B491" s="54" t="s">
        <v>1497</v>
      </c>
      <c r="C491" s="59" t="s">
        <v>1594</v>
      </c>
      <c r="D491" s="64">
        <f t="shared" si="7"/>
        <v>21</v>
      </c>
    </row>
    <row r="492" spans="1:4" ht="15.75">
      <c r="A492" s="53" t="s">
        <v>1966</v>
      </c>
      <c r="B492" s="54" t="s">
        <v>150</v>
      </c>
      <c r="C492" s="59" t="s">
        <v>1595</v>
      </c>
      <c r="D492" s="64">
        <f t="shared" si="7"/>
        <v>21</v>
      </c>
    </row>
    <row r="493" spans="1:4" ht="15.75">
      <c r="A493" s="53" t="s">
        <v>1967</v>
      </c>
      <c r="B493" s="54" t="s">
        <v>151</v>
      </c>
      <c r="C493" s="59" t="s">
        <v>1305</v>
      </c>
      <c r="D493" s="64">
        <f t="shared" si="7"/>
        <v>19</v>
      </c>
    </row>
    <row r="494" spans="1:4" ht="15.75">
      <c r="A494" s="53" t="s">
        <v>1968</v>
      </c>
      <c r="B494" s="54" t="s">
        <v>152</v>
      </c>
      <c r="C494" s="59" t="s">
        <v>1306</v>
      </c>
      <c r="D494" s="64">
        <f t="shared" si="7"/>
        <v>22</v>
      </c>
    </row>
    <row r="495" spans="1:4" ht="15.75">
      <c r="A495" s="53" t="s">
        <v>1969</v>
      </c>
      <c r="B495" s="54" t="s">
        <v>1498</v>
      </c>
      <c r="C495" s="59" t="s">
        <v>1596</v>
      </c>
      <c r="D495" s="64">
        <f t="shared" si="7"/>
        <v>21</v>
      </c>
    </row>
    <row r="496" spans="1:4" ht="15.75">
      <c r="A496" s="53" t="s">
        <v>1970</v>
      </c>
      <c r="B496" s="54" t="s">
        <v>1499</v>
      </c>
      <c r="C496" s="59" t="s">
        <v>1597</v>
      </c>
      <c r="D496" s="64">
        <f t="shared" si="7"/>
        <v>22</v>
      </c>
    </row>
    <row r="497" spans="1:4" ht="15.75">
      <c r="A497" s="53" t="s">
        <v>1971</v>
      </c>
      <c r="B497" s="54" t="s">
        <v>153</v>
      </c>
      <c r="C497" s="59" t="s">
        <v>1598</v>
      </c>
      <c r="D497" s="64">
        <f t="shared" si="7"/>
        <v>21</v>
      </c>
    </row>
    <row r="498" spans="1:4" ht="15.75">
      <c r="A498" s="53" t="s">
        <v>2060</v>
      </c>
      <c r="B498" s="54" t="s">
        <v>154</v>
      </c>
      <c r="C498" s="59" t="s">
        <v>1308</v>
      </c>
      <c r="D498" s="64">
        <f t="shared" si="7"/>
        <v>22</v>
      </c>
    </row>
    <row r="499" spans="1:4" ht="15.75">
      <c r="A499" s="53" t="s">
        <v>2061</v>
      </c>
      <c r="B499" s="54" t="s">
        <v>155</v>
      </c>
      <c r="C499" s="59" t="s">
        <v>1309</v>
      </c>
      <c r="D499" s="64">
        <f t="shared" si="7"/>
        <v>21</v>
      </c>
    </row>
    <row r="500" spans="1:4" ht="15.75">
      <c r="A500" s="53" t="s">
        <v>2062</v>
      </c>
      <c r="B500" s="54" t="s">
        <v>157</v>
      </c>
      <c r="C500" s="59" t="s">
        <v>1310</v>
      </c>
      <c r="D500" s="64">
        <f t="shared" si="7"/>
        <v>19</v>
      </c>
    </row>
    <row r="501" spans="1:4" ht="15.75">
      <c r="A501" s="53" t="s">
        <v>2063</v>
      </c>
      <c r="B501" s="54" t="s">
        <v>1500</v>
      </c>
      <c r="C501" s="59" t="s">
        <v>1599</v>
      </c>
      <c r="D501" s="64">
        <f t="shared" si="7"/>
        <v>23</v>
      </c>
    </row>
    <row r="502" spans="1:4" ht="15.75">
      <c r="A502" s="53" t="s">
        <v>2064</v>
      </c>
      <c r="B502" s="54" t="s">
        <v>158</v>
      </c>
      <c r="C502" s="59" t="s">
        <v>1311</v>
      </c>
      <c r="D502" s="64">
        <f t="shared" si="7"/>
        <v>22</v>
      </c>
    </row>
    <row r="503" spans="1:4" ht="15.75">
      <c r="A503" s="53" t="s">
        <v>2065</v>
      </c>
      <c r="B503" s="54" t="s">
        <v>159</v>
      </c>
      <c r="C503" s="59" t="s">
        <v>1312</v>
      </c>
      <c r="D503" s="64">
        <f t="shared" si="7"/>
        <v>23</v>
      </c>
    </row>
    <row r="504" spans="1:4" ht="15.75">
      <c r="A504" s="53" t="s">
        <v>2066</v>
      </c>
      <c r="B504" s="54" t="s">
        <v>160</v>
      </c>
      <c r="C504" s="59" t="s">
        <v>1600</v>
      </c>
      <c r="D504" s="64">
        <f t="shared" si="7"/>
        <v>23</v>
      </c>
    </row>
    <row r="505" spans="1:4" ht="15.75">
      <c r="A505" s="53" t="s">
        <v>2067</v>
      </c>
      <c r="B505" s="54" t="s">
        <v>161</v>
      </c>
      <c r="C505" s="59" t="s">
        <v>1313</v>
      </c>
      <c r="D505" s="64">
        <f t="shared" si="7"/>
        <v>24</v>
      </c>
    </row>
    <row r="506" spans="1:4" ht="15.75">
      <c r="A506" s="53" t="s">
        <v>2068</v>
      </c>
      <c r="B506" s="54" t="s">
        <v>162</v>
      </c>
      <c r="C506" s="59" t="s">
        <v>1314</v>
      </c>
      <c r="D506" s="64">
        <f t="shared" si="7"/>
        <v>25</v>
      </c>
    </row>
    <row r="507" spans="1:4" ht="15.75">
      <c r="A507" s="53" t="s">
        <v>2069</v>
      </c>
      <c r="B507" s="54" t="s">
        <v>163</v>
      </c>
      <c r="C507" s="59" t="s">
        <v>1315</v>
      </c>
      <c r="D507" s="64">
        <f t="shared" si="7"/>
        <v>23</v>
      </c>
    </row>
    <row r="508" spans="1:4" ht="15.75">
      <c r="A508" s="53" t="s">
        <v>2070</v>
      </c>
      <c r="B508" s="54" t="s">
        <v>164</v>
      </c>
      <c r="C508" s="59" t="s">
        <v>1316</v>
      </c>
      <c r="D508" s="64">
        <f t="shared" si="7"/>
        <v>21</v>
      </c>
    </row>
    <row r="509" spans="1:4" ht="15.75">
      <c r="A509" s="53" t="s">
        <v>2071</v>
      </c>
      <c r="B509" s="54" t="s">
        <v>165</v>
      </c>
      <c r="C509" s="59" t="s">
        <v>1317</v>
      </c>
      <c r="D509" s="64">
        <f t="shared" si="7"/>
        <v>24</v>
      </c>
    </row>
    <row r="510" spans="1:4" ht="15.75">
      <c r="A510" s="53" t="s">
        <v>1984</v>
      </c>
      <c r="B510" s="54" t="s">
        <v>166</v>
      </c>
      <c r="C510" s="59" t="s">
        <v>1318</v>
      </c>
      <c r="D510" s="64">
        <f t="shared" si="7"/>
        <v>22</v>
      </c>
    </row>
    <row r="511" spans="1:4" ht="15.75">
      <c r="A511" s="53" t="s">
        <v>1973</v>
      </c>
      <c r="B511" s="54" t="s">
        <v>167</v>
      </c>
      <c r="C511" s="59" t="s">
        <v>1319</v>
      </c>
      <c r="D511" s="64">
        <f t="shared" si="7"/>
        <v>22</v>
      </c>
    </row>
    <row r="512" spans="1:4" ht="15.75">
      <c r="A512" s="53" t="s">
        <v>1974</v>
      </c>
      <c r="B512" s="54" t="s">
        <v>1501</v>
      </c>
      <c r="C512" s="59" t="s">
        <v>1601</v>
      </c>
      <c r="D512" s="64">
        <f t="shared" si="7"/>
        <v>19</v>
      </c>
    </row>
    <row r="513" spans="1:4" ht="15.75">
      <c r="A513" s="53" t="s">
        <v>1975</v>
      </c>
      <c r="B513" s="54" t="s">
        <v>168</v>
      </c>
      <c r="C513" s="59" t="s">
        <v>1320</v>
      </c>
      <c r="D513" s="64">
        <f t="shared" si="7"/>
        <v>19</v>
      </c>
    </row>
    <row r="514" spans="1:4" ht="15.75">
      <c r="A514" s="53" t="s">
        <v>1976</v>
      </c>
      <c r="B514" s="54" t="s">
        <v>169</v>
      </c>
      <c r="C514" s="59" t="s">
        <v>1321</v>
      </c>
      <c r="D514" s="64">
        <f t="shared" si="7"/>
        <v>19</v>
      </c>
    </row>
    <row r="515" spans="1:4" ht="15.75">
      <c r="A515" s="53" t="s">
        <v>1977</v>
      </c>
      <c r="B515" s="54" t="s">
        <v>170</v>
      </c>
      <c r="C515" s="59" t="s">
        <v>1322</v>
      </c>
      <c r="D515" s="64">
        <f t="shared" si="7"/>
        <v>21</v>
      </c>
    </row>
    <row r="516" spans="1:4" ht="15.75">
      <c r="A516" s="53" t="s">
        <v>1978</v>
      </c>
      <c r="B516" s="54" t="s">
        <v>171</v>
      </c>
      <c r="C516" s="59" t="s">
        <v>1323</v>
      </c>
      <c r="D516" s="64">
        <f t="shared" si="7"/>
        <v>19</v>
      </c>
    </row>
    <row r="517" spans="1:4" ht="15.75">
      <c r="A517" s="53" t="s">
        <v>1979</v>
      </c>
      <c r="B517" s="54" t="s">
        <v>172</v>
      </c>
      <c r="C517" s="59" t="s">
        <v>1324</v>
      </c>
      <c r="D517" s="64">
        <f t="shared" si="7"/>
        <v>22</v>
      </c>
    </row>
    <row r="518" spans="1:4" ht="15.75">
      <c r="A518" s="53" t="s">
        <v>1980</v>
      </c>
      <c r="B518" s="54" t="s">
        <v>173</v>
      </c>
      <c r="C518" s="59" t="s">
        <v>1325</v>
      </c>
      <c r="D518" s="64">
        <f aca="true" t="shared" si="8" ref="D518:D581">LEN(C518)</f>
        <v>21</v>
      </c>
    </row>
    <row r="519" spans="1:4" ht="15.75">
      <c r="A519" s="53" t="s">
        <v>1981</v>
      </c>
      <c r="B519" s="54" t="s">
        <v>174</v>
      </c>
      <c r="C519" s="59" t="s">
        <v>1326</v>
      </c>
      <c r="D519" s="64">
        <f t="shared" si="8"/>
        <v>22</v>
      </c>
    </row>
    <row r="520" spans="1:4" ht="15.75">
      <c r="A520" s="53" t="s">
        <v>1982</v>
      </c>
      <c r="B520" s="54" t="s">
        <v>175</v>
      </c>
      <c r="C520" s="59" t="s">
        <v>1602</v>
      </c>
      <c r="D520" s="64">
        <f t="shared" si="8"/>
        <v>21</v>
      </c>
    </row>
    <row r="521" spans="1:4" ht="15.75">
      <c r="A521" s="53" t="s">
        <v>1983</v>
      </c>
      <c r="B521" s="54" t="s">
        <v>178</v>
      </c>
      <c r="C521" s="59" t="s">
        <v>1603</v>
      </c>
      <c r="D521" s="64">
        <f t="shared" si="8"/>
        <v>21</v>
      </c>
    </row>
    <row r="522" spans="1:4" ht="15.75">
      <c r="A522" s="53" t="s">
        <v>2072</v>
      </c>
      <c r="B522" s="54" t="s">
        <v>1502</v>
      </c>
      <c r="C522" s="59" t="s">
        <v>1604</v>
      </c>
      <c r="D522" s="64">
        <f t="shared" si="8"/>
        <v>22</v>
      </c>
    </row>
    <row r="523" spans="1:4" ht="15.75">
      <c r="A523" s="53" t="s">
        <v>2073</v>
      </c>
      <c r="B523" s="54" t="s">
        <v>1503</v>
      </c>
      <c r="C523" s="59" t="s">
        <v>1605</v>
      </c>
      <c r="D523" s="64">
        <f t="shared" si="8"/>
        <v>22</v>
      </c>
    </row>
    <row r="524" spans="1:4" ht="15.75">
      <c r="A524" s="53" t="s">
        <v>2074</v>
      </c>
      <c r="B524" s="54" t="s">
        <v>180</v>
      </c>
      <c r="C524" s="59" t="s">
        <v>1327</v>
      </c>
      <c r="D524" s="64">
        <f t="shared" si="8"/>
        <v>22</v>
      </c>
    </row>
    <row r="525" spans="1:4" ht="15.75">
      <c r="A525" s="53" t="s">
        <v>2075</v>
      </c>
      <c r="B525" s="54" t="s">
        <v>181</v>
      </c>
      <c r="C525" s="59" t="s">
        <v>1328</v>
      </c>
      <c r="D525" s="64">
        <f t="shared" si="8"/>
        <v>21</v>
      </c>
    </row>
    <row r="526" spans="1:4" ht="15.75">
      <c r="A526" s="53" t="s">
        <v>2076</v>
      </c>
      <c r="B526" s="54" t="s">
        <v>183</v>
      </c>
      <c r="C526" s="59" t="s">
        <v>1329</v>
      </c>
      <c r="D526" s="64">
        <f t="shared" si="8"/>
        <v>23</v>
      </c>
    </row>
    <row r="527" spans="1:4" ht="15.75">
      <c r="A527" s="53" t="s">
        <v>2077</v>
      </c>
      <c r="B527" s="54" t="s">
        <v>1504</v>
      </c>
      <c r="C527" s="59" t="s">
        <v>1606</v>
      </c>
      <c r="D527" s="64">
        <f t="shared" si="8"/>
        <v>25</v>
      </c>
    </row>
    <row r="528" spans="1:4" ht="15.75">
      <c r="A528" s="53" t="s">
        <v>2078</v>
      </c>
      <c r="B528" s="54" t="s">
        <v>184</v>
      </c>
      <c r="C528" s="59" t="s">
        <v>1894</v>
      </c>
      <c r="D528" s="64">
        <f t="shared" si="8"/>
        <v>22</v>
      </c>
    </row>
    <row r="529" spans="1:4" ht="15.75">
      <c r="A529" s="53" t="s">
        <v>2079</v>
      </c>
      <c r="B529" s="54" t="s">
        <v>185</v>
      </c>
      <c r="C529" s="59" t="s">
        <v>1895</v>
      </c>
      <c r="D529" s="64">
        <f t="shared" si="8"/>
        <v>22</v>
      </c>
    </row>
    <row r="530" spans="1:4" ht="15.75">
      <c r="A530" s="53" t="s">
        <v>2080</v>
      </c>
      <c r="B530" s="54" t="s">
        <v>176</v>
      </c>
      <c r="C530" s="59" t="s">
        <v>1896</v>
      </c>
      <c r="D530" s="64">
        <f t="shared" si="8"/>
        <v>24</v>
      </c>
    </row>
    <row r="531" spans="1:4" ht="15.75">
      <c r="A531" s="53" t="s">
        <v>2081</v>
      </c>
      <c r="B531" s="54" t="s">
        <v>177</v>
      </c>
      <c r="C531" s="59" t="s">
        <v>1897</v>
      </c>
      <c r="D531" s="64">
        <f t="shared" si="8"/>
        <v>21</v>
      </c>
    </row>
    <row r="532" spans="1:4" ht="15.75">
      <c r="A532" s="53" t="s">
        <v>2082</v>
      </c>
      <c r="B532" s="54" t="s">
        <v>1505</v>
      </c>
      <c r="C532" s="59" t="s">
        <v>1506</v>
      </c>
      <c r="D532" s="64">
        <f t="shared" si="8"/>
        <v>22</v>
      </c>
    </row>
    <row r="533" spans="1:4" ht="15.75">
      <c r="A533" s="53" t="s">
        <v>2083</v>
      </c>
      <c r="B533" s="54" t="s">
        <v>1507</v>
      </c>
      <c r="C533" s="59" t="s">
        <v>1607</v>
      </c>
      <c r="D533" s="64">
        <f t="shared" si="8"/>
        <v>22</v>
      </c>
    </row>
    <row r="534" spans="1:4" ht="15.75">
      <c r="A534" s="53" t="s">
        <v>1996</v>
      </c>
      <c r="B534" s="54" t="s">
        <v>1508</v>
      </c>
      <c r="C534" s="59" t="s">
        <v>1608</v>
      </c>
      <c r="D534" s="64">
        <f t="shared" si="8"/>
        <v>23</v>
      </c>
    </row>
    <row r="535" spans="1:4" ht="15.75">
      <c r="A535" s="53" t="s">
        <v>1985</v>
      </c>
      <c r="B535" s="54" t="s">
        <v>1509</v>
      </c>
      <c r="C535" s="59" t="s">
        <v>1609</v>
      </c>
      <c r="D535" s="64">
        <f t="shared" si="8"/>
        <v>20</v>
      </c>
    </row>
    <row r="536" spans="1:4" ht="15.75">
      <c r="A536" s="53" t="s">
        <v>1986</v>
      </c>
      <c r="B536" s="54" t="s">
        <v>189</v>
      </c>
      <c r="C536" s="59" t="s">
        <v>1898</v>
      </c>
      <c r="D536" s="64">
        <f t="shared" si="8"/>
        <v>23</v>
      </c>
    </row>
    <row r="537" spans="1:4" ht="15.75">
      <c r="A537" s="53" t="s">
        <v>1987</v>
      </c>
      <c r="B537" s="54" t="s">
        <v>1510</v>
      </c>
      <c r="C537" s="59" t="s">
        <v>1610</v>
      </c>
      <c r="D537" s="64">
        <f t="shared" si="8"/>
        <v>21</v>
      </c>
    </row>
    <row r="538" spans="1:4" ht="15.75">
      <c r="A538" s="53" t="s">
        <v>1988</v>
      </c>
      <c r="B538" s="54" t="s">
        <v>1511</v>
      </c>
      <c r="C538" s="59" t="s">
        <v>1611</v>
      </c>
      <c r="D538" s="64">
        <f t="shared" si="8"/>
        <v>23</v>
      </c>
    </row>
    <row r="539" spans="1:4" ht="15.75">
      <c r="A539" s="53" t="s">
        <v>1989</v>
      </c>
      <c r="B539" s="54" t="s">
        <v>420</v>
      </c>
      <c r="C539" s="59" t="s">
        <v>1899</v>
      </c>
      <c r="D539" s="64">
        <f t="shared" si="8"/>
        <v>23</v>
      </c>
    </row>
    <row r="540" spans="1:4" ht="15.75">
      <c r="A540" s="53" t="s">
        <v>1990</v>
      </c>
      <c r="B540" s="54" t="s">
        <v>1512</v>
      </c>
      <c r="C540" s="59" t="s">
        <v>1612</v>
      </c>
      <c r="D540" s="64">
        <f t="shared" si="8"/>
        <v>23</v>
      </c>
    </row>
    <row r="541" spans="1:4" ht="15.75">
      <c r="A541" s="53" t="s">
        <v>1991</v>
      </c>
      <c r="B541" s="54" t="s">
        <v>1513</v>
      </c>
      <c r="C541" s="59" t="s">
        <v>1613</v>
      </c>
      <c r="D541" s="64">
        <f t="shared" si="8"/>
        <v>17</v>
      </c>
    </row>
    <row r="542" spans="1:4" ht="15.75">
      <c r="A542" s="53" t="s">
        <v>1992</v>
      </c>
      <c r="B542" s="54" t="s">
        <v>1514</v>
      </c>
      <c r="C542" s="59" t="s">
        <v>1614</v>
      </c>
      <c r="D542" s="64">
        <f t="shared" si="8"/>
        <v>22</v>
      </c>
    </row>
    <row r="543" spans="1:4" ht="15.75">
      <c r="A543" s="53" t="s">
        <v>1993</v>
      </c>
      <c r="B543" s="54" t="s">
        <v>188</v>
      </c>
      <c r="C543" s="59" t="s">
        <v>1900</v>
      </c>
      <c r="D543" s="64">
        <f t="shared" si="8"/>
        <v>22</v>
      </c>
    </row>
    <row r="544" spans="1:4" ht="15.75">
      <c r="A544" s="53" t="s">
        <v>1994</v>
      </c>
      <c r="B544" s="54" t="s">
        <v>1515</v>
      </c>
      <c r="C544" s="59" t="s">
        <v>1615</v>
      </c>
      <c r="D544" s="64">
        <f t="shared" si="8"/>
        <v>20</v>
      </c>
    </row>
    <row r="545" spans="1:4" ht="15.75">
      <c r="A545" s="53" t="s">
        <v>1995</v>
      </c>
      <c r="B545" s="54" t="s">
        <v>126</v>
      </c>
      <c r="C545" s="59" t="s">
        <v>1901</v>
      </c>
      <c r="D545" s="64">
        <f t="shared" si="8"/>
        <v>21</v>
      </c>
    </row>
    <row r="546" spans="1:4" ht="15.75">
      <c r="A546" s="53" t="s">
        <v>2084</v>
      </c>
      <c r="B546" s="54" t="s">
        <v>1516</v>
      </c>
      <c r="C546" s="59" t="s">
        <v>1616</v>
      </c>
      <c r="D546" s="64">
        <f t="shared" si="8"/>
        <v>22</v>
      </c>
    </row>
    <row r="547" spans="1:4" ht="15.75">
      <c r="A547" s="53" t="s">
        <v>2085</v>
      </c>
      <c r="B547" s="54" t="s">
        <v>1517</v>
      </c>
      <c r="C547" s="59" t="s">
        <v>1617</v>
      </c>
      <c r="D547" s="64">
        <f t="shared" si="8"/>
        <v>23</v>
      </c>
    </row>
    <row r="548" spans="1:4" ht="15.75">
      <c r="A548" s="53" t="s">
        <v>2086</v>
      </c>
      <c r="B548" s="54" t="s">
        <v>190</v>
      </c>
      <c r="C548" s="59" t="s">
        <v>1902</v>
      </c>
      <c r="D548" s="64">
        <f t="shared" si="8"/>
        <v>23</v>
      </c>
    </row>
    <row r="549" spans="1:4" ht="15.75">
      <c r="A549" s="53" t="s">
        <v>2087</v>
      </c>
      <c r="B549" s="54" t="s">
        <v>1518</v>
      </c>
      <c r="C549" s="59" t="s">
        <v>1618</v>
      </c>
      <c r="D549" s="64">
        <f t="shared" si="8"/>
        <v>23</v>
      </c>
    </row>
    <row r="550" spans="1:4" ht="15.75">
      <c r="A550" s="53" t="s">
        <v>2088</v>
      </c>
      <c r="B550" s="54" t="s">
        <v>191</v>
      </c>
      <c r="C550" s="59" t="s">
        <v>1903</v>
      </c>
      <c r="D550" s="64">
        <f t="shared" si="8"/>
        <v>22</v>
      </c>
    </row>
    <row r="551" spans="1:4" ht="15.75">
      <c r="A551" s="53" t="s">
        <v>2089</v>
      </c>
      <c r="B551" s="54" t="s">
        <v>127</v>
      </c>
      <c r="C551" s="59" t="s">
        <v>1904</v>
      </c>
      <c r="D551" s="64">
        <f t="shared" si="8"/>
        <v>23</v>
      </c>
    </row>
    <row r="552" spans="1:4" ht="15.75">
      <c r="A552" s="53" t="s">
        <v>2090</v>
      </c>
      <c r="B552" s="54" t="s">
        <v>192</v>
      </c>
      <c r="C552" s="59" t="s">
        <v>1905</v>
      </c>
      <c r="D552" s="64">
        <f t="shared" si="8"/>
        <v>23</v>
      </c>
    </row>
    <row r="553" spans="1:4" ht="15.75">
      <c r="A553" s="53" t="s">
        <v>2091</v>
      </c>
      <c r="B553" s="54" t="s">
        <v>1519</v>
      </c>
      <c r="C553" s="59" t="s">
        <v>1619</v>
      </c>
      <c r="D553" s="64">
        <f t="shared" si="8"/>
        <v>21</v>
      </c>
    </row>
    <row r="554" spans="1:4" ht="15.75">
      <c r="A554" s="53" t="s">
        <v>2092</v>
      </c>
      <c r="B554" s="54" t="s">
        <v>1520</v>
      </c>
      <c r="C554" s="59" t="s">
        <v>1620</v>
      </c>
      <c r="D554" s="64">
        <f t="shared" si="8"/>
        <v>22</v>
      </c>
    </row>
    <row r="555" spans="1:4" ht="15.75">
      <c r="A555" s="53" t="s">
        <v>2093</v>
      </c>
      <c r="B555" s="54" t="s">
        <v>1521</v>
      </c>
      <c r="C555" s="59" t="s">
        <v>1621</v>
      </c>
      <c r="D555" s="64">
        <f t="shared" si="8"/>
        <v>21</v>
      </c>
    </row>
    <row r="556" spans="1:4" ht="15.75">
      <c r="A556" s="53" t="s">
        <v>2094</v>
      </c>
      <c r="B556" s="54" t="s">
        <v>1522</v>
      </c>
      <c r="C556" s="59" t="s">
        <v>1622</v>
      </c>
      <c r="D556" s="64">
        <f t="shared" si="8"/>
        <v>22</v>
      </c>
    </row>
    <row r="557" spans="1:4" ht="15.75">
      <c r="A557" s="53" t="s">
        <v>2095</v>
      </c>
      <c r="B557" s="54" t="s">
        <v>1523</v>
      </c>
      <c r="C557" s="59" t="s">
        <v>1623</v>
      </c>
      <c r="D557" s="64">
        <f t="shared" si="8"/>
        <v>22</v>
      </c>
    </row>
    <row r="558" spans="1:4" ht="15.75">
      <c r="A558" s="53" t="s">
        <v>2008</v>
      </c>
      <c r="B558" s="54" t="s">
        <v>1524</v>
      </c>
      <c r="C558" s="59" t="s">
        <v>1624</v>
      </c>
      <c r="D558" s="64">
        <f t="shared" si="8"/>
        <v>22</v>
      </c>
    </row>
    <row r="559" spans="1:4" ht="15.75">
      <c r="A559" s="53" t="s">
        <v>1997</v>
      </c>
      <c r="B559" s="54" t="s">
        <v>1120</v>
      </c>
      <c r="C559" s="59" t="s">
        <v>1625</v>
      </c>
      <c r="D559" s="64">
        <f t="shared" si="8"/>
        <v>20</v>
      </c>
    </row>
    <row r="560" spans="1:4" ht="15.75">
      <c r="A560" s="53" t="s">
        <v>1998</v>
      </c>
      <c r="B560" s="54" t="s">
        <v>1121</v>
      </c>
      <c r="C560" s="59" t="s">
        <v>1626</v>
      </c>
      <c r="D560" s="64">
        <f t="shared" si="8"/>
        <v>22</v>
      </c>
    </row>
    <row r="561" spans="1:4" ht="15.75">
      <c r="A561" s="53" t="s">
        <v>1999</v>
      </c>
      <c r="B561" s="54" t="s">
        <v>1122</v>
      </c>
      <c r="C561" s="59" t="s">
        <v>1627</v>
      </c>
      <c r="D561" s="64">
        <f t="shared" si="8"/>
        <v>22</v>
      </c>
    </row>
    <row r="562" spans="1:4" ht="15.75">
      <c r="A562" s="53" t="s">
        <v>2000</v>
      </c>
      <c r="B562" s="54" t="s">
        <v>1123</v>
      </c>
      <c r="C562" s="59" t="s">
        <v>1628</v>
      </c>
      <c r="D562" s="64">
        <f t="shared" si="8"/>
        <v>21</v>
      </c>
    </row>
    <row r="563" spans="1:4" ht="15.75">
      <c r="A563" s="53" t="s">
        <v>2001</v>
      </c>
      <c r="B563" s="54" t="s">
        <v>1124</v>
      </c>
      <c r="C563" s="59" t="s">
        <v>1629</v>
      </c>
      <c r="D563" s="64">
        <f t="shared" si="8"/>
        <v>23</v>
      </c>
    </row>
    <row r="564" spans="1:4" ht="15.75">
      <c r="A564" s="53" t="s">
        <v>2002</v>
      </c>
      <c r="B564" s="54" t="s">
        <v>1125</v>
      </c>
      <c r="C564" s="59" t="s">
        <v>1630</v>
      </c>
      <c r="D564" s="64">
        <f t="shared" si="8"/>
        <v>22</v>
      </c>
    </row>
    <row r="565" spans="1:4" ht="15.75">
      <c r="A565" s="53" t="s">
        <v>2003</v>
      </c>
      <c r="B565" s="54" t="s">
        <v>1126</v>
      </c>
      <c r="C565" s="59" t="s">
        <v>1631</v>
      </c>
      <c r="D565" s="64">
        <f t="shared" si="8"/>
        <v>21</v>
      </c>
    </row>
    <row r="566" spans="1:4" ht="15.75">
      <c r="A566" s="53" t="s">
        <v>2004</v>
      </c>
      <c r="B566" s="54" t="s">
        <v>1127</v>
      </c>
      <c r="C566" s="59" t="s">
        <v>1632</v>
      </c>
      <c r="D566" s="64">
        <f t="shared" si="8"/>
        <v>21</v>
      </c>
    </row>
    <row r="567" spans="1:4" ht="15.75">
      <c r="A567" s="53" t="s">
        <v>2005</v>
      </c>
      <c r="B567" s="54" t="s">
        <v>1128</v>
      </c>
      <c r="C567" s="59" t="s">
        <v>1633</v>
      </c>
      <c r="D567" s="64">
        <f t="shared" si="8"/>
        <v>21</v>
      </c>
    </row>
    <row r="568" spans="1:4" ht="15.75">
      <c r="A568" s="53" t="s">
        <v>2006</v>
      </c>
      <c r="B568" s="54" t="s">
        <v>1129</v>
      </c>
      <c r="C568" s="59" t="s">
        <v>1634</v>
      </c>
      <c r="D568" s="64">
        <f t="shared" si="8"/>
        <v>22</v>
      </c>
    </row>
    <row r="569" spans="1:4" ht="15.75">
      <c r="A569" s="53" t="s">
        <v>2007</v>
      </c>
      <c r="B569" s="54" t="s">
        <v>1130</v>
      </c>
      <c r="C569" s="59" t="s">
        <v>1635</v>
      </c>
      <c r="D569" s="64">
        <f t="shared" si="8"/>
        <v>22</v>
      </c>
    </row>
    <row r="570" spans="1:4" ht="15.75">
      <c r="A570" s="53" t="s">
        <v>2096</v>
      </c>
      <c r="B570" s="54" t="s">
        <v>1131</v>
      </c>
      <c r="C570" s="59" t="s">
        <v>1636</v>
      </c>
      <c r="D570" s="64">
        <f t="shared" si="8"/>
        <v>21</v>
      </c>
    </row>
    <row r="571" spans="1:4" ht="15.75">
      <c r="A571" s="53" t="s">
        <v>2097</v>
      </c>
      <c r="B571" s="54" t="s">
        <v>1132</v>
      </c>
      <c r="C571" s="59" t="s">
        <v>1637</v>
      </c>
      <c r="D571" s="64">
        <f t="shared" si="8"/>
        <v>22</v>
      </c>
    </row>
    <row r="572" spans="1:4" ht="15.75">
      <c r="A572" s="53" t="s">
        <v>2098</v>
      </c>
      <c r="B572" s="54" t="s">
        <v>1133</v>
      </c>
      <c r="C572" s="59" t="s">
        <v>1638</v>
      </c>
      <c r="D572" s="64">
        <f t="shared" si="8"/>
        <v>20</v>
      </c>
    </row>
    <row r="573" spans="1:4" ht="15.75">
      <c r="A573" s="53" t="s">
        <v>2099</v>
      </c>
      <c r="B573" s="54" t="s">
        <v>1134</v>
      </c>
      <c r="C573" s="59" t="s">
        <v>1639</v>
      </c>
      <c r="D573" s="64">
        <f t="shared" si="8"/>
        <v>25</v>
      </c>
    </row>
    <row r="574" spans="1:4" ht="15.75">
      <c r="A574" s="53" t="s">
        <v>2100</v>
      </c>
      <c r="B574" s="54" t="s">
        <v>1135</v>
      </c>
      <c r="C574" s="59" t="s">
        <v>1640</v>
      </c>
      <c r="D574" s="64">
        <f t="shared" si="8"/>
        <v>23</v>
      </c>
    </row>
    <row r="575" spans="1:4" ht="15.75">
      <c r="A575" s="53" t="s">
        <v>2101</v>
      </c>
      <c r="B575" s="54" t="s">
        <v>1136</v>
      </c>
      <c r="C575" s="59" t="s">
        <v>1641</v>
      </c>
      <c r="D575" s="64">
        <f t="shared" si="8"/>
        <v>20</v>
      </c>
    </row>
    <row r="576" spans="1:4" ht="15.75">
      <c r="A576" s="53" t="s">
        <v>2102</v>
      </c>
      <c r="B576" s="54" t="s">
        <v>1137</v>
      </c>
      <c r="C576" s="59" t="s">
        <v>1642</v>
      </c>
      <c r="D576" s="64">
        <f t="shared" si="8"/>
        <v>22</v>
      </c>
    </row>
    <row r="577" spans="1:4" ht="15.75">
      <c r="A577" s="53" t="s">
        <v>2103</v>
      </c>
      <c r="B577" s="54" t="s">
        <v>1138</v>
      </c>
      <c r="C577" s="59" t="s">
        <v>1643</v>
      </c>
      <c r="D577" s="64">
        <f t="shared" si="8"/>
        <v>22</v>
      </c>
    </row>
    <row r="578" spans="1:4" ht="15.75">
      <c r="A578" s="53" t="s">
        <v>2104</v>
      </c>
      <c r="B578" s="54" t="s">
        <v>1139</v>
      </c>
      <c r="C578" s="59" t="s">
        <v>1644</v>
      </c>
      <c r="D578" s="64">
        <f t="shared" si="8"/>
        <v>23</v>
      </c>
    </row>
    <row r="579" spans="1:4" ht="15.75">
      <c r="A579" s="53" t="s">
        <v>2105</v>
      </c>
      <c r="B579" s="54" t="s">
        <v>1140</v>
      </c>
      <c r="C579" s="59" t="s">
        <v>1645</v>
      </c>
      <c r="D579" s="64">
        <f t="shared" si="8"/>
        <v>22</v>
      </c>
    </row>
    <row r="580" spans="1:4" ht="15.75">
      <c r="A580" s="53" t="s">
        <v>2106</v>
      </c>
      <c r="B580" s="54" t="s">
        <v>1141</v>
      </c>
      <c r="C580" s="59" t="s">
        <v>1646</v>
      </c>
      <c r="D580" s="64">
        <f t="shared" si="8"/>
        <v>22</v>
      </c>
    </row>
    <row r="581" spans="1:4" ht="15.75">
      <c r="A581" s="53" t="s">
        <v>2107</v>
      </c>
      <c r="B581" s="54" t="s">
        <v>1142</v>
      </c>
      <c r="C581" s="59" t="s">
        <v>1647</v>
      </c>
      <c r="D581" s="64">
        <f t="shared" si="8"/>
        <v>22</v>
      </c>
    </row>
    <row r="582" spans="1:4" ht="15.75">
      <c r="A582" s="53" t="s">
        <v>2108</v>
      </c>
      <c r="B582" s="54" t="s">
        <v>1143</v>
      </c>
      <c r="C582" s="59" t="s">
        <v>1648</v>
      </c>
      <c r="D582" s="64">
        <f aca="true" t="shared" si="9" ref="D582:D645">LEN(C582)</f>
        <v>24</v>
      </c>
    </row>
    <row r="583" spans="1:4" ht="15.75">
      <c r="A583" s="53" t="s">
        <v>2109</v>
      </c>
      <c r="B583" s="54" t="s">
        <v>1144</v>
      </c>
      <c r="C583" s="59" t="s">
        <v>1649</v>
      </c>
      <c r="D583" s="64">
        <f t="shared" si="9"/>
        <v>21</v>
      </c>
    </row>
    <row r="584" spans="1:4" ht="15.75">
      <c r="A584" s="53" t="s">
        <v>2110</v>
      </c>
      <c r="B584" s="54" t="s">
        <v>1145</v>
      </c>
      <c r="C584" s="59" t="s">
        <v>1650</v>
      </c>
      <c r="D584" s="64">
        <f t="shared" si="9"/>
        <v>23</v>
      </c>
    </row>
    <row r="585" spans="1:4" ht="15.75">
      <c r="A585" s="53" t="s">
        <v>2111</v>
      </c>
      <c r="B585" s="54" t="s">
        <v>1146</v>
      </c>
      <c r="C585" s="59" t="s">
        <v>1651</v>
      </c>
      <c r="D585" s="64">
        <f t="shared" si="9"/>
        <v>22</v>
      </c>
    </row>
    <row r="586" spans="1:4" ht="15.75">
      <c r="A586" s="53" t="s">
        <v>2112</v>
      </c>
      <c r="B586" s="54" t="s">
        <v>1147</v>
      </c>
      <c r="C586" s="59" t="s">
        <v>1652</v>
      </c>
      <c r="D586" s="64">
        <f t="shared" si="9"/>
        <v>21</v>
      </c>
    </row>
    <row r="587" spans="1:4" ht="15.75">
      <c r="A587" s="53" t="s">
        <v>2113</v>
      </c>
      <c r="B587" s="54" t="s">
        <v>1148</v>
      </c>
      <c r="C587" s="59" t="s">
        <v>1653</v>
      </c>
      <c r="D587" s="64">
        <f t="shared" si="9"/>
        <v>22</v>
      </c>
    </row>
    <row r="588" spans="1:4" ht="15.75">
      <c r="A588" s="53" t="s">
        <v>2114</v>
      </c>
      <c r="B588" s="54" t="s">
        <v>1149</v>
      </c>
      <c r="C588" s="59" t="s">
        <v>1654</v>
      </c>
      <c r="D588" s="64">
        <f t="shared" si="9"/>
        <v>21</v>
      </c>
    </row>
    <row r="589" spans="1:4" ht="15.75">
      <c r="A589" s="53" t="s">
        <v>2115</v>
      </c>
      <c r="B589" s="54" t="s">
        <v>1150</v>
      </c>
      <c r="C589" s="59" t="s">
        <v>1655</v>
      </c>
      <c r="D589" s="64">
        <f t="shared" si="9"/>
        <v>21</v>
      </c>
    </row>
    <row r="590" spans="1:4" ht="15.75">
      <c r="A590" s="53" t="s">
        <v>2116</v>
      </c>
      <c r="B590" s="54" t="s">
        <v>1151</v>
      </c>
      <c r="C590" s="59" t="s">
        <v>1656</v>
      </c>
      <c r="D590" s="64">
        <f t="shared" si="9"/>
        <v>22</v>
      </c>
    </row>
    <row r="591" spans="1:4" ht="15.75">
      <c r="A591" s="53" t="s">
        <v>2117</v>
      </c>
      <c r="B591" s="54" t="s">
        <v>1152</v>
      </c>
      <c r="C591" s="59" t="s">
        <v>1657</v>
      </c>
      <c r="D591" s="64">
        <f t="shared" si="9"/>
        <v>21</v>
      </c>
    </row>
    <row r="592" spans="1:4" ht="15.75">
      <c r="A592" s="53" t="s">
        <v>2118</v>
      </c>
      <c r="B592" s="54" t="s">
        <v>1153</v>
      </c>
      <c r="C592" s="59" t="s">
        <v>1658</v>
      </c>
      <c r="D592" s="64">
        <f t="shared" si="9"/>
        <v>23</v>
      </c>
    </row>
    <row r="593" spans="1:4" ht="15.75">
      <c r="A593" s="53" t="s">
        <v>2119</v>
      </c>
      <c r="B593" s="54" t="s">
        <v>1154</v>
      </c>
      <c r="C593" s="59" t="s">
        <v>1659</v>
      </c>
      <c r="D593" s="64">
        <f t="shared" si="9"/>
        <v>27</v>
      </c>
    </row>
    <row r="594" spans="1:4" ht="15.75">
      <c r="A594" s="53" t="s">
        <v>2120</v>
      </c>
      <c r="B594" s="54" t="s">
        <v>1155</v>
      </c>
      <c r="C594" s="59" t="s">
        <v>1660</v>
      </c>
      <c r="D594" s="64">
        <f t="shared" si="9"/>
        <v>23</v>
      </c>
    </row>
    <row r="595" spans="1:4" ht="15.75">
      <c r="A595" s="53" t="s">
        <v>2121</v>
      </c>
      <c r="B595" s="54" t="s">
        <v>1156</v>
      </c>
      <c r="C595" s="59" t="s">
        <v>1661</v>
      </c>
      <c r="D595" s="64">
        <f t="shared" si="9"/>
        <v>21</v>
      </c>
    </row>
    <row r="596" spans="1:4" ht="15.75">
      <c r="A596" s="53" t="s">
        <v>2122</v>
      </c>
      <c r="B596" s="54" t="s">
        <v>1157</v>
      </c>
      <c r="C596" s="59" t="s">
        <v>1662</v>
      </c>
      <c r="D596" s="64">
        <f t="shared" si="9"/>
        <v>21</v>
      </c>
    </row>
    <row r="597" spans="1:4" ht="15.75">
      <c r="A597" s="53" t="s">
        <v>2123</v>
      </c>
      <c r="B597" s="54" t="s">
        <v>1158</v>
      </c>
      <c r="C597" s="59" t="s">
        <v>1663</v>
      </c>
      <c r="D597" s="64">
        <f t="shared" si="9"/>
        <v>22</v>
      </c>
    </row>
    <row r="598" spans="1:4" ht="15.75">
      <c r="A598" s="53" t="s">
        <v>2124</v>
      </c>
      <c r="B598" s="54" t="s">
        <v>1159</v>
      </c>
      <c r="C598" s="59" t="s">
        <v>1664</v>
      </c>
      <c r="D598" s="64">
        <f t="shared" si="9"/>
        <v>24</v>
      </c>
    </row>
    <row r="599" spans="1:4" ht="15.75">
      <c r="A599" s="53" t="s">
        <v>2125</v>
      </c>
      <c r="B599" s="54" t="s">
        <v>1160</v>
      </c>
      <c r="C599" s="59" t="s">
        <v>1665</v>
      </c>
      <c r="D599" s="64">
        <f t="shared" si="9"/>
        <v>21</v>
      </c>
    </row>
    <row r="600" spans="1:4" ht="15.75">
      <c r="A600" s="53" t="s">
        <v>2126</v>
      </c>
      <c r="B600" s="54" t="s">
        <v>1161</v>
      </c>
      <c r="C600" s="59" t="s">
        <v>1666</v>
      </c>
      <c r="D600" s="64">
        <f t="shared" si="9"/>
        <v>21</v>
      </c>
    </row>
    <row r="601" spans="1:4" ht="15.75">
      <c r="A601" s="53" t="s">
        <v>2127</v>
      </c>
      <c r="B601" s="54" t="s">
        <v>1162</v>
      </c>
      <c r="C601" s="59" t="s">
        <v>1667</v>
      </c>
      <c r="D601" s="64">
        <f t="shared" si="9"/>
        <v>21</v>
      </c>
    </row>
    <row r="602" spans="1:4" ht="15.75">
      <c r="A602" s="53" t="s">
        <v>2128</v>
      </c>
      <c r="B602" s="54" t="s">
        <v>1163</v>
      </c>
      <c r="C602" s="59" t="s">
        <v>1668</v>
      </c>
      <c r="D602" s="64">
        <f t="shared" si="9"/>
        <v>20</v>
      </c>
    </row>
    <row r="603" spans="1:4" ht="15.75">
      <c r="A603" s="53" t="s">
        <v>2129</v>
      </c>
      <c r="B603" s="54" t="s">
        <v>1164</v>
      </c>
      <c r="C603" s="59" t="s">
        <v>1669</v>
      </c>
      <c r="D603" s="64">
        <f t="shared" si="9"/>
        <v>21</v>
      </c>
    </row>
    <row r="604" spans="1:4" ht="15.75">
      <c r="A604" s="53" t="s">
        <v>2130</v>
      </c>
      <c r="B604" s="54" t="s">
        <v>1165</v>
      </c>
      <c r="C604" s="59" t="s">
        <v>1670</v>
      </c>
      <c r="D604" s="64">
        <f t="shared" si="9"/>
        <v>18</v>
      </c>
    </row>
    <row r="605" spans="1:4" ht="15.75">
      <c r="A605" s="53" t="s">
        <v>2131</v>
      </c>
      <c r="B605" s="54" t="s">
        <v>1166</v>
      </c>
      <c r="C605" s="59" t="s">
        <v>1671</v>
      </c>
      <c r="D605" s="64">
        <f t="shared" si="9"/>
        <v>21</v>
      </c>
    </row>
    <row r="606" spans="1:4" ht="15.75">
      <c r="A606" s="53" t="s">
        <v>2132</v>
      </c>
      <c r="B606" s="54" t="s">
        <v>1167</v>
      </c>
      <c r="C606" s="59" t="s">
        <v>1672</v>
      </c>
      <c r="D606" s="64">
        <f t="shared" si="9"/>
        <v>20</v>
      </c>
    </row>
    <row r="607" spans="1:4" ht="15.75">
      <c r="A607" s="53" t="s">
        <v>2133</v>
      </c>
      <c r="B607" s="54" t="s">
        <v>1168</v>
      </c>
      <c r="C607" s="59" t="s">
        <v>1673</v>
      </c>
      <c r="D607" s="64">
        <f t="shared" si="9"/>
        <v>21</v>
      </c>
    </row>
    <row r="608" spans="1:4" ht="15.75">
      <c r="A608" s="53" t="s">
        <v>2134</v>
      </c>
      <c r="B608" s="54" t="s">
        <v>1169</v>
      </c>
      <c r="C608" s="59" t="s">
        <v>1674</v>
      </c>
      <c r="D608" s="64">
        <f t="shared" si="9"/>
        <v>19</v>
      </c>
    </row>
    <row r="609" spans="1:4" ht="15.75">
      <c r="A609" s="53" t="s">
        <v>2135</v>
      </c>
      <c r="B609" s="54" t="s">
        <v>1170</v>
      </c>
      <c r="C609" s="59" t="s">
        <v>1675</v>
      </c>
      <c r="D609" s="64">
        <f t="shared" si="9"/>
        <v>22</v>
      </c>
    </row>
    <row r="610" spans="1:4" ht="15.75">
      <c r="A610" s="53" t="s">
        <v>2136</v>
      </c>
      <c r="B610" s="54" t="s">
        <v>1171</v>
      </c>
      <c r="C610" s="59" t="s">
        <v>1676</v>
      </c>
      <c r="D610" s="64">
        <f t="shared" si="9"/>
        <v>22</v>
      </c>
    </row>
    <row r="611" spans="1:4" ht="15.75">
      <c r="A611" s="53" t="s">
        <v>2137</v>
      </c>
      <c r="B611" s="54" t="s">
        <v>1172</v>
      </c>
      <c r="C611" s="59" t="s">
        <v>1677</v>
      </c>
      <c r="D611" s="64">
        <f t="shared" si="9"/>
        <v>22</v>
      </c>
    </row>
    <row r="612" spans="1:4" ht="15.75">
      <c r="A612" s="53" t="s">
        <v>2138</v>
      </c>
      <c r="B612" s="54" t="s">
        <v>1173</v>
      </c>
      <c r="C612" s="59" t="s">
        <v>1678</v>
      </c>
      <c r="D612" s="64">
        <f t="shared" si="9"/>
        <v>20</v>
      </c>
    </row>
    <row r="613" spans="1:4" ht="15.75">
      <c r="A613" s="53" t="s">
        <v>2139</v>
      </c>
      <c r="B613" s="54" t="s">
        <v>1174</v>
      </c>
      <c r="C613" s="59" t="s">
        <v>1679</v>
      </c>
      <c r="D613" s="64">
        <f t="shared" si="9"/>
        <v>20</v>
      </c>
    </row>
    <row r="614" spans="1:4" ht="15.75">
      <c r="A614" s="53" t="s">
        <v>2140</v>
      </c>
      <c r="B614" s="54" t="s">
        <v>1175</v>
      </c>
      <c r="C614" s="59" t="s">
        <v>1680</v>
      </c>
      <c r="D614" s="64">
        <f t="shared" si="9"/>
        <v>23</v>
      </c>
    </row>
    <row r="615" spans="1:4" ht="15.75">
      <c r="A615" s="53" t="s">
        <v>2141</v>
      </c>
      <c r="B615" s="54" t="s">
        <v>1176</v>
      </c>
      <c r="C615" s="59" t="s">
        <v>1681</v>
      </c>
      <c r="D615" s="64">
        <f t="shared" si="9"/>
        <v>20</v>
      </c>
    </row>
    <row r="616" spans="1:4" ht="15.75">
      <c r="A616" s="53" t="s">
        <v>2142</v>
      </c>
      <c r="B616" s="54" t="s">
        <v>1177</v>
      </c>
      <c r="C616" s="59" t="s">
        <v>1682</v>
      </c>
      <c r="D616" s="64">
        <f t="shared" si="9"/>
        <v>20</v>
      </c>
    </row>
    <row r="617" spans="1:4" ht="15.75">
      <c r="A617" s="53" t="s">
        <v>2143</v>
      </c>
      <c r="B617" s="54" t="s">
        <v>1178</v>
      </c>
      <c r="C617" s="59" t="s">
        <v>1683</v>
      </c>
      <c r="D617" s="64">
        <f t="shared" si="9"/>
        <v>22</v>
      </c>
    </row>
    <row r="618" spans="1:4" ht="15.75">
      <c r="A618" s="53" t="s">
        <v>2144</v>
      </c>
      <c r="B618" s="54" t="s">
        <v>1179</v>
      </c>
      <c r="C618" s="59" t="s">
        <v>1684</v>
      </c>
      <c r="D618" s="64">
        <f t="shared" si="9"/>
        <v>22</v>
      </c>
    </row>
    <row r="619" spans="1:4" ht="15.75">
      <c r="A619" s="53" t="s">
        <v>2145</v>
      </c>
      <c r="B619" s="54" t="s">
        <v>1180</v>
      </c>
      <c r="C619" s="59" t="s">
        <v>1685</v>
      </c>
      <c r="D619" s="64">
        <f t="shared" si="9"/>
        <v>21</v>
      </c>
    </row>
    <row r="620" spans="1:4" ht="15.75">
      <c r="A620" s="53" t="s">
        <v>2146</v>
      </c>
      <c r="B620" s="54" t="s">
        <v>1181</v>
      </c>
      <c r="C620" s="59" t="s">
        <v>1686</v>
      </c>
      <c r="D620" s="64">
        <f t="shared" si="9"/>
        <v>20</v>
      </c>
    </row>
    <row r="621" spans="1:4" ht="15.75">
      <c r="A621" s="53" t="s">
        <v>2147</v>
      </c>
      <c r="B621" s="54" t="s">
        <v>1182</v>
      </c>
      <c r="C621" s="59" t="s">
        <v>1687</v>
      </c>
      <c r="D621" s="64">
        <f t="shared" si="9"/>
        <v>22</v>
      </c>
    </row>
    <row r="622" spans="1:4" ht="15.75">
      <c r="A622" s="53" t="s">
        <v>2148</v>
      </c>
      <c r="B622" s="54" t="s">
        <v>1183</v>
      </c>
      <c r="C622" s="59" t="s">
        <v>621</v>
      </c>
      <c r="D622" s="64">
        <f t="shared" si="9"/>
        <v>26</v>
      </c>
    </row>
    <row r="623" spans="1:4" ht="15.75">
      <c r="A623" s="53" t="s">
        <v>2149</v>
      </c>
      <c r="B623" s="54" t="s">
        <v>1184</v>
      </c>
      <c r="C623" s="59" t="s">
        <v>622</v>
      </c>
      <c r="D623" s="64">
        <f t="shared" si="9"/>
        <v>21</v>
      </c>
    </row>
    <row r="624" spans="1:4" ht="15.75">
      <c r="A624" s="53" t="s">
        <v>2150</v>
      </c>
      <c r="B624" s="54" t="s">
        <v>1185</v>
      </c>
      <c r="C624" s="59" t="s">
        <v>623</v>
      </c>
      <c r="D624" s="64">
        <f t="shared" si="9"/>
        <v>19</v>
      </c>
    </row>
    <row r="625" spans="1:4" ht="15.75">
      <c r="A625" s="53" t="s">
        <v>2151</v>
      </c>
      <c r="B625" s="54" t="s">
        <v>1186</v>
      </c>
      <c r="C625" s="59" t="s">
        <v>624</v>
      </c>
      <c r="D625" s="64">
        <f t="shared" si="9"/>
        <v>22</v>
      </c>
    </row>
    <row r="626" spans="1:4" ht="15.75">
      <c r="A626" s="53" t="s">
        <v>2152</v>
      </c>
      <c r="B626" s="54" t="s">
        <v>1187</v>
      </c>
      <c r="C626" s="59" t="s">
        <v>625</v>
      </c>
      <c r="D626" s="64">
        <f t="shared" si="9"/>
        <v>27</v>
      </c>
    </row>
    <row r="627" spans="1:4" ht="15.75">
      <c r="A627" s="53" t="s">
        <v>2153</v>
      </c>
      <c r="B627" s="54" t="s">
        <v>1188</v>
      </c>
      <c r="C627" s="59" t="s">
        <v>626</v>
      </c>
      <c r="D627" s="64">
        <f t="shared" si="9"/>
        <v>22</v>
      </c>
    </row>
    <row r="628" spans="1:4" ht="15.75">
      <c r="A628" s="53" t="s">
        <v>2154</v>
      </c>
      <c r="B628" s="54" t="s">
        <v>1189</v>
      </c>
      <c r="C628" s="59" t="s">
        <v>627</v>
      </c>
      <c r="D628" s="64">
        <f t="shared" si="9"/>
        <v>21</v>
      </c>
    </row>
    <row r="629" spans="1:4" ht="15.75">
      <c r="A629" s="53" t="s">
        <v>2155</v>
      </c>
      <c r="B629" s="54" t="s">
        <v>1190</v>
      </c>
      <c r="C629" s="59" t="s">
        <v>628</v>
      </c>
      <c r="D629" s="64">
        <f t="shared" si="9"/>
        <v>21</v>
      </c>
    </row>
    <row r="630" spans="1:4" ht="15.75">
      <c r="A630" s="53" t="s">
        <v>2156</v>
      </c>
      <c r="B630" s="54" t="s">
        <v>1191</v>
      </c>
      <c r="C630" s="59" t="s">
        <v>629</v>
      </c>
      <c r="D630" s="64">
        <f t="shared" si="9"/>
        <v>22</v>
      </c>
    </row>
    <row r="631" spans="1:4" ht="15.75">
      <c r="A631" s="53" t="s">
        <v>2157</v>
      </c>
      <c r="B631" s="54" t="s">
        <v>1192</v>
      </c>
      <c r="C631" s="59" t="s">
        <v>630</v>
      </c>
      <c r="D631" s="64">
        <f t="shared" si="9"/>
        <v>21</v>
      </c>
    </row>
    <row r="632" spans="1:4" ht="15.75">
      <c r="A632" s="53" t="s">
        <v>2158</v>
      </c>
      <c r="B632" s="54" t="s">
        <v>1193</v>
      </c>
      <c r="C632" s="59" t="s">
        <v>631</v>
      </c>
      <c r="D632" s="64">
        <f t="shared" si="9"/>
        <v>24</v>
      </c>
    </row>
    <row r="633" spans="1:4" ht="15.75">
      <c r="A633" s="53" t="s">
        <v>2159</v>
      </c>
      <c r="B633" s="54" t="s">
        <v>1194</v>
      </c>
      <c r="C633" s="59" t="s">
        <v>632</v>
      </c>
      <c r="D633" s="64">
        <f t="shared" si="9"/>
        <v>23</v>
      </c>
    </row>
    <row r="634" spans="1:4" ht="15.75">
      <c r="A634" s="53" t="s">
        <v>2160</v>
      </c>
      <c r="B634" s="54" t="s">
        <v>1195</v>
      </c>
      <c r="C634" s="59" t="s">
        <v>633</v>
      </c>
      <c r="D634" s="64">
        <f t="shared" si="9"/>
        <v>22</v>
      </c>
    </row>
    <row r="635" spans="1:4" ht="15.75">
      <c r="A635" s="53" t="s">
        <v>2161</v>
      </c>
      <c r="B635" s="54" t="s">
        <v>1196</v>
      </c>
      <c r="C635" s="59" t="s">
        <v>634</v>
      </c>
      <c r="D635" s="64">
        <f t="shared" si="9"/>
        <v>22</v>
      </c>
    </row>
    <row r="636" spans="1:4" ht="15.75">
      <c r="A636" s="53" t="s">
        <v>2162</v>
      </c>
      <c r="B636" s="54" t="s">
        <v>1197</v>
      </c>
      <c r="C636" s="59" t="s">
        <v>635</v>
      </c>
      <c r="D636" s="64">
        <f t="shared" si="9"/>
        <v>21</v>
      </c>
    </row>
    <row r="637" spans="1:4" ht="15.75">
      <c r="A637" s="53" t="s">
        <v>2163</v>
      </c>
      <c r="B637" s="54" t="s">
        <v>1198</v>
      </c>
      <c r="C637" s="59" t="s">
        <v>636</v>
      </c>
      <c r="D637" s="64">
        <f t="shared" si="9"/>
        <v>21</v>
      </c>
    </row>
    <row r="638" spans="1:4" ht="15.75">
      <c r="A638" s="53" t="s">
        <v>2164</v>
      </c>
      <c r="B638" s="54" t="s">
        <v>1199</v>
      </c>
      <c r="C638" s="59" t="s">
        <v>637</v>
      </c>
      <c r="D638" s="64">
        <f t="shared" si="9"/>
        <v>21</v>
      </c>
    </row>
    <row r="639" spans="1:4" ht="15.75">
      <c r="A639" s="53" t="s">
        <v>2165</v>
      </c>
      <c r="B639" s="54" t="s">
        <v>1200</v>
      </c>
      <c r="C639" s="59" t="s">
        <v>638</v>
      </c>
      <c r="D639" s="64">
        <f t="shared" si="9"/>
        <v>18</v>
      </c>
    </row>
    <row r="640" spans="1:4" ht="15.75">
      <c r="A640" s="53" t="s">
        <v>2166</v>
      </c>
      <c r="B640" s="54" t="s">
        <v>1201</v>
      </c>
      <c r="C640" s="59" t="s">
        <v>639</v>
      </c>
      <c r="D640" s="64">
        <f t="shared" si="9"/>
        <v>19</v>
      </c>
    </row>
    <row r="641" spans="1:4" ht="15.75">
      <c r="A641" s="53" t="s">
        <v>2167</v>
      </c>
      <c r="B641" s="54" t="s">
        <v>1202</v>
      </c>
      <c r="C641" s="59" t="s">
        <v>640</v>
      </c>
      <c r="D641" s="64">
        <f t="shared" si="9"/>
        <v>22</v>
      </c>
    </row>
    <row r="642" spans="1:4" ht="15.75">
      <c r="A642" s="53" t="s">
        <v>2168</v>
      </c>
      <c r="B642" s="54" t="s">
        <v>1203</v>
      </c>
      <c r="C642" s="59" t="s">
        <v>641</v>
      </c>
      <c r="D642" s="64">
        <f t="shared" si="9"/>
        <v>22</v>
      </c>
    </row>
    <row r="643" spans="1:4" ht="15.75">
      <c r="A643" s="53" t="s">
        <v>2169</v>
      </c>
      <c r="B643" s="54" t="s">
        <v>1204</v>
      </c>
      <c r="C643" s="59" t="s">
        <v>642</v>
      </c>
      <c r="D643" s="64">
        <f t="shared" si="9"/>
        <v>23</v>
      </c>
    </row>
    <row r="644" spans="1:4" ht="15.75">
      <c r="A644" s="53" t="s">
        <v>2170</v>
      </c>
      <c r="B644" s="54" t="s">
        <v>1205</v>
      </c>
      <c r="C644" s="59" t="s">
        <v>643</v>
      </c>
      <c r="D644" s="64">
        <f t="shared" si="9"/>
        <v>22</v>
      </c>
    </row>
    <row r="645" spans="1:4" ht="15.75">
      <c r="A645" s="53" t="s">
        <v>2171</v>
      </c>
      <c r="B645" s="54" t="s">
        <v>1206</v>
      </c>
      <c r="C645" s="59" t="s">
        <v>644</v>
      </c>
      <c r="D645" s="64">
        <f t="shared" si="9"/>
        <v>23</v>
      </c>
    </row>
    <row r="646" spans="1:4" ht="15.75">
      <c r="A646" s="53" t="s">
        <v>2172</v>
      </c>
      <c r="B646" s="54" t="s">
        <v>1207</v>
      </c>
      <c r="C646" s="59" t="s">
        <v>645</v>
      </c>
      <c r="D646" s="64">
        <f aca="true" t="shared" si="10" ref="D646:D709">LEN(C646)</f>
        <v>21</v>
      </c>
    </row>
    <row r="647" spans="1:4" ht="15.75">
      <c r="A647" s="53" t="s">
        <v>2173</v>
      </c>
      <c r="B647" s="54" t="s">
        <v>1208</v>
      </c>
      <c r="C647" s="59" t="s">
        <v>646</v>
      </c>
      <c r="D647" s="64">
        <f t="shared" si="10"/>
        <v>18</v>
      </c>
    </row>
    <row r="648" spans="1:4" ht="15.75">
      <c r="A648" s="53" t="s">
        <v>0</v>
      </c>
      <c r="B648" s="54" t="s">
        <v>1209</v>
      </c>
      <c r="C648" s="59" t="s">
        <v>647</v>
      </c>
      <c r="D648" s="64">
        <f t="shared" si="10"/>
        <v>22</v>
      </c>
    </row>
    <row r="649" spans="1:4" ht="15.75">
      <c r="A649" s="53" t="s">
        <v>1</v>
      </c>
      <c r="B649" s="54" t="s">
        <v>1210</v>
      </c>
      <c r="C649" s="59" t="s">
        <v>648</v>
      </c>
      <c r="D649" s="64">
        <f t="shared" si="10"/>
        <v>23</v>
      </c>
    </row>
    <row r="650" spans="1:4" ht="15.75">
      <c r="A650" s="53" t="s">
        <v>2</v>
      </c>
      <c r="B650" s="54" t="s">
        <v>1211</v>
      </c>
      <c r="C650" s="59" t="s">
        <v>649</v>
      </c>
      <c r="D650" s="64">
        <f t="shared" si="10"/>
        <v>22</v>
      </c>
    </row>
    <row r="651" spans="1:4" ht="15.75">
      <c r="A651" s="53" t="s">
        <v>3</v>
      </c>
      <c r="B651" s="54" t="s">
        <v>1212</v>
      </c>
      <c r="C651" s="59" t="s">
        <v>650</v>
      </c>
      <c r="D651" s="64">
        <f t="shared" si="10"/>
        <v>26</v>
      </c>
    </row>
    <row r="652" spans="1:4" ht="15.75">
      <c r="A652" s="53" t="s">
        <v>4</v>
      </c>
      <c r="B652" s="54" t="s">
        <v>1213</v>
      </c>
      <c r="C652" s="59" t="s">
        <v>651</v>
      </c>
      <c r="D652" s="64">
        <f t="shared" si="10"/>
        <v>25</v>
      </c>
    </row>
    <row r="653" spans="1:4" ht="15.75">
      <c r="A653" s="53" t="s">
        <v>5</v>
      </c>
      <c r="B653" s="54" t="s">
        <v>1214</v>
      </c>
      <c r="C653" s="59" t="s">
        <v>652</v>
      </c>
      <c r="D653" s="64">
        <f t="shared" si="10"/>
        <v>18</v>
      </c>
    </row>
    <row r="654" spans="1:4" ht="15.75">
      <c r="A654" s="53" t="s">
        <v>6</v>
      </c>
      <c r="B654" s="54" t="s">
        <v>1215</v>
      </c>
      <c r="C654" s="59" t="s">
        <v>653</v>
      </c>
      <c r="D654" s="64">
        <f t="shared" si="10"/>
        <v>17</v>
      </c>
    </row>
    <row r="655" spans="1:4" ht="15.75">
      <c r="A655" s="53" t="s">
        <v>7</v>
      </c>
      <c r="B655" s="54" t="s">
        <v>1216</v>
      </c>
      <c r="C655" s="59" t="s">
        <v>654</v>
      </c>
      <c r="D655" s="64">
        <f t="shared" si="10"/>
        <v>17</v>
      </c>
    </row>
    <row r="656" spans="1:4" ht="15.75">
      <c r="A656" s="53" t="s">
        <v>8</v>
      </c>
      <c r="B656" s="54" t="s">
        <v>1217</v>
      </c>
      <c r="C656" s="59" t="s">
        <v>655</v>
      </c>
      <c r="D656" s="64">
        <f t="shared" si="10"/>
        <v>20</v>
      </c>
    </row>
    <row r="657" spans="1:4" ht="15.75">
      <c r="A657" s="53" t="s">
        <v>9</v>
      </c>
      <c r="B657" s="54" t="s">
        <v>1218</v>
      </c>
      <c r="C657" s="59" t="s">
        <v>656</v>
      </c>
      <c r="D657" s="64">
        <f t="shared" si="10"/>
        <v>22</v>
      </c>
    </row>
    <row r="658" spans="1:4" ht="15.75">
      <c r="A658" s="53" t="s">
        <v>10</v>
      </c>
      <c r="B658" s="54" t="s">
        <v>1219</v>
      </c>
      <c r="C658" s="59" t="s">
        <v>657</v>
      </c>
      <c r="D658" s="64">
        <f t="shared" si="10"/>
        <v>22</v>
      </c>
    </row>
    <row r="659" spans="1:4" ht="15.75">
      <c r="A659" s="53" t="s">
        <v>11</v>
      </c>
      <c r="B659" s="54" t="s">
        <v>1220</v>
      </c>
      <c r="C659" s="59" t="s">
        <v>658</v>
      </c>
      <c r="D659" s="64">
        <f t="shared" si="10"/>
        <v>17</v>
      </c>
    </row>
    <row r="660" spans="1:4" ht="15.75">
      <c r="A660" s="53" t="s">
        <v>12</v>
      </c>
      <c r="B660" s="54" t="s">
        <v>1221</v>
      </c>
      <c r="C660" s="59" t="s">
        <v>659</v>
      </c>
      <c r="D660" s="64">
        <f t="shared" si="10"/>
        <v>17</v>
      </c>
    </row>
    <row r="661" spans="1:4" ht="15.75">
      <c r="A661" s="53" t="s">
        <v>13</v>
      </c>
      <c r="B661" s="54" t="s">
        <v>1688</v>
      </c>
      <c r="C661" s="59" t="s">
        <v>660</v>
      </c>
      <c r="D661" s="64">
        <f t="shared" si="10"/>
        <v>17</v>
      </c>
    </row>
    <row r="662" spans="1:4" ht="15.75">
      <c r="A662" s="53" t="s">
        <v>14</v>
      </c>
      <c r="B662" s="54" t="s">
        <v>1689</v>
      </c>
      <c r="C662" s="59" t="s">
        <v>661</v>
      </c>
      <c r="D662" s="64">
        <f t="shared" si="10"/>
        <v>20</v>
      </c>
    </row>
    <row r="663" spans="1:4" ht="15.75">
      <c r="A663" s="53" t="s">
        <v>15</v>
      </c>
      <c r="B663" s="54" t="s">
        <v>1690</v>
      </c>
      <c r="C663" s="59" t="s">
        <v>662</v>
      </c>
      <c r="D663" s="64">
        <f t="shared" si="10"/>
        <v>22</v>
      </c>
    </row>
    <row r="664" spans="1:4" ht="15.75">
      <c r="A664" s="53" t="s">
        <v>16</v>
      </c>
      <c r="B664" s="54" t="s">
        <v>1691</v>
      </c>
      <c r="C664" s="59" t="s">
        <v>663</v>
      </c>
      <c r="D664" s="64">
        <f t="shared" si="10"/>
        <v>22</v>
      </c>
    </row>
    <row r="665" spans="1:4" ht="15.75">
      <c r="A665" s="53" t="s">
        <v>17</v>
      </c>
      <c r="B665" s="54" t="s">
        <v>1692</v>
      </c>
      <c r="C665" s="59" t="s">
        <v>664</v>
      </c>
      <c r="D665" s="64">
        <f t="shared" si="10"/>
        <v>22</v>
      </c>
    </row>
    <row r="666" spans="1:4" ht="15.75">
      <c r="A666" s="53" t="s">
        <v>18</v>
      </c>
      <c r="B666" s="54" t="s">
        <v>1693</v>
      </c>
      <c r="C666" s="59" t="s">
        <v>665</v>
      </c>
      <c r="D666" s="64">
        <f t="shared" si="10"/>
        <v>21</v>
      </c>
    </row>
    <row r="667" spans="1:4" ht="15.75">
      <c r="A667" s="53" t="s">
        <v>19</v>
      </c>
      <c r="B667" s="54" t="s">
        <v>1694</v>
      </c>
      <c r="C667" s="59" t="s">
        <v>666</v>
      </c>
      <c r="D667" s="64">
        <f t="shared" si="10"/>
        <v>22</v>
      </c>
    </row>
    <row r="668" spans="1:4" ht="15.75">
      <c r="A668" s="53" t="s">
        <v>20</v>
      </c>
      <c r="B668" s="54" t="s">
        <v>1695</v>
      </c>
      <c r="C668" s="59" t="s">
        <v>667</v>
      </c>
      <c r="D668" s="64">
        <f t="shared" si="10"/>
        <v>21</v>
      </c>
    </row>
    <row r="669" spans="1:4" ht="15.75">
      <c r="A669" s="53" t="s">
        <v>21</v>
      </c>
      <c r="B669" s="54" t="s">
        <v>1696</v>
      </c>
      <c r="C669" s="59" t="s">
        <v>668</v>
      </c>
      <c r="D669" s="64">
        <f t="shared" si="10"/>
        <v>23</v>
      </c>
    </row>
    <row r="670" spans="1:4" ht="15.75">
      <c r="A670" s="53" t="s">
        <v>22</v>
      </c>
      <c r="B670" s="54" t="s">
        <v>1697</v>
      </c>
      <c r="C670" s="59" t="s">
        <v>669</v>
      </c>
      <c r="D670" s="64">
        <f t="shared" si="10"/>
        <v>19</v>
      </c>
    </row>
    <row r="671" spans="1:4" ht="15.75">
      <c r="A671" s="53" t="s">
        <v>23</v>
      </c>
      <c r="B671" s="54" t="s">
        <v>1698</v>
      </c>
      <c r="C671" s="59" t="s">
        <v>670</v>
      </c>
      <c r="D671" s="64">
        <f t="shared" si="10"/>
        <v>24</v>
      </c>
    </row>
    <row r="672" spans="1:4" ht="15.75">
      <c r="A672" s="53" t="s">
        <v>24</v>
      </c>
      <c r="B672" s="54" t="s">
        <v>1699</v>
      </c>
      <c r="C672" s="59" t="s">
        <v>671</v>
      </c>
      <c r="D672" s="64">
        <f t="shared" si="10"/>
        <v>25</v>
      </c>
    </row>
    <row r="673" spans="1:4" ht="15.75">
      <c r="A673" s="53" t="s">
        <v>25</v>
      </c>
      <c r="B673" s="54" t="s">
        <v>1700</v>
      </c>
      <c r="C673" s="59" t="s">
        <v>672</v>
      </c>
      <c r="D673" s="64">
        <f t="shared" si="10"/>
        <v>22</v>
      </c>
    </row>
    <row r="674" spans="1:4" ht="15.75">
      <c r="A674" s="53" t="s">
        <v>26</v>
      </c>
      <c r="B674" s="54" t="s">
        <v>1701</v>
      </c>
      <c r="C674" s="59" t="s">
        <v>673</v>
      </c>
      <c r="D674" s="64">
        <f t="shared" si="10"/>
        <v>22</v>
      </c>
    </row>
    <row r="675" spans="1:4" ht="15.75">
      <c r="A675" s="53" t="s">
        <v>27</v>
      </c>
      <c r="B675" s="54" t="s">
        <v>1702</v>
      </c>
      <c r="C675" s="59" t="s">
        <v>674</v>
      </c>
      <c r="D675" s="64">
        <f t="shared" si="10"/>
        <v>21</v>
      </c>
    </row>
    <row r="676" spans="1:4" ht="15.75">
      <c r="A676" s="53" t="s">
        <v>28</v>
      </c>
      <c r="B676" s="54" t="s">
        <v>1703</v>
      </c>
      <c r="C676" s="59" t="s">
        <v>675</v>
      </c>
      <c r="D676" s="64">
        <f t="shared" si="10"/>
        <v>22</v>
      </c>
    </row>
    <row r="677" spans="1:4" ht="15.75">
      <c r="A677" s="53" t="s">
        <v>29</v>
      </c>
      <c r="B677" s="54" t="s">
        <v>1704</v>
      </c>
      <c r="C677" s="59" t="s">
        <v>676</v>
      </c>
      <c r="D677" s="64">
        <f t="shared" si="10"/>
        <v>17</v>
      </c>
    </row>
    <row r="678" spans="1:4" ht="15.75">
      <c r="A678" s="53" t="s">
        <v>30</v>
      </c>
      <c r="B678" s="54" t="s">
        <v>1705</v>
      </c>
      <c r="C678" s="59" t="s">
        <v>677</v>
      </c>
      <c r="D678" s="64">
        <f t="shared" si="10"/>
        <v>22</v>
      </c>
    </row>
    <row r="679" spans="1:4" ht="15.75">
      <c r="A679" s="53" t="s">
        <v>31</v>
      </c>
      <c r="B679" s="54" t="s">
        <v>1706</v>
      </c>
      <c r="C679" s="59" t="s">
        <v>678</v>
      </c>
      <c r="D679" s="64">
        <f t="shared" si="10"/>
        <v>22</v>
      </c>
    </row>
    <row r="680" spans="1:4" ht="15.75">
      <c r="A680" s="53" t="s">
        <v>32</v>
      </c>
      <c r="B680" s="54" t="s">
        <v>1707</v>
      </c>
      <c r="C680" s="59" t="s">
        <v>679</v>
      </c>
      <c r="D680" s="64">
        <f t="shared" si="10"/>
        <v>18</v>
      </c>
    </row>
    <row r="681" spans="1:4" ht="15.75">
      <c r="A681" s="53" t="s">
        <v>33</v>
      </c>
      <c r="B681" s="54" t="s">
        <v>1708</v>
      </c>
      <c r="C681" s="59" t="s">
        <v>680</v>
      </c>
      <c r="D681" s="64">
        <f t="shared" si="10"/>
        <v>24</v>
      </c>
    </row>
    <row r="682" spans="1:4" ht="15.75">
      <c r="A682" s="53" t="s">
        <v>34</v>
      </c>
      <c r="B682" s="54" t="s">
        <v>1709</v>
      </c>
      <c r="C682" s="59" t="s">
        <v>681</v>
      </c>
      <c r="D682" s="64">
        <f t="shared" si="10"/>
        <v>21</v>
      </c>
    </row>
    <row r="683" spans="1:4" ht="15.75">
      <c r="A683" s="53" t="s">
        <v>35</v>
      </c>
      <c r="B683" s="54" t="s">
        <v>1710</v>
      </c>
      <c r="C683" s="59" t="s">
        <v>682</v>
      </c>
      <c r="D683" s="64">
        <f t="shared" si="10"/>
        <v>22</v>
      </c>
    </row>
    <row r="684" spans="1:4" ht="15.75">
      <c r="A684" s="53" t="s">
        <v>36</v>
      </c>
      <c r="B684" s="54" t="s">
        <v>1711</v>
      </c>
      <c r="C684" s="59" t="s">
        <v>683</v>
      </c>
      <c r="D684" s="64">
        <f t="shared" si="10"/>
        <v>22</v>
      </c>
    </row>
    <row r="685" spans="1:4" ht="15.75">
      <c r="A685" s="53" t="s">
        <v>37</v>
      </c>
      <c r="B685" s="54" t="s">
        <v>1712</v>
      </c>
      <c r="C685" s="59" t="s">
        <v>684</v>
      </c>
      <c r="D685" s="64">
        <f t="shared" si="10"/>
        <v>22</v>
      </c>
    </row>
    <row r="686" spans="1:4" ht="15.75">
      <c r="A686" s="53" t="s">
        <v>38</v>
      </c>
      <c r="B686" s="54" t="s">
        <v>1713</v>
      </c>
      <c r="C686" s="59" t="s">
        <v>685</v>
      </c>
      <c r="D686" s="64">
        <f t="shared" si="10"/>
        <v>18</v>
      </c>
    </row>
    <row r="687" spans="1:4" ht="15.75">
      <c r="A687" s="53" t="s">
        <v>39</v>
      </c>
      <c r="B687" s="54" t="s">
        <v>1714</v>
      </c>
      <c r="C687" s="59" t="s">
        <v>686</v>
      </c>
      <c r="D687" s="64">
        <f t="shared" si="10"/>
        <v>22</v>
      </c>
    </row>
    <row r="688" spans="1:4" ht="15.75">
      <c r="A688" s="53" t="s">
        <v>40</v>
      </c>
      <c r="B688" s="54" t="s">
        <v>1715</v>
      </c>
      <c r="C688" s="59" t="s">
        <v>687</v>
      </c>
      <c r="D688" s="64">
        <f t="shared" si="10"/>
        <v>18</v>
      </c>
    </row>
    <row r="689" spans="1:4" ht="15.75">
      <c r="A689" s="53" t="s">
        <v>41</v>
      </c>
      <c r="B689" s="54" t="s">
        <v>1716</v>
      </c>
      <c r="C689" s="59" t="s">
        <v>688</v>
      </c>
      <c r="D689" s="64">
        <f t="shared" si="10"/>
        <v>18</v>
      </c>
    </row>
    <row r="690" spans="1:4" ht="15.75">
      <c r="A690" s="53" t="s">
        <v>42</v>
      </c>
      <c r="B690" s="54" t="s">
        <v>1717</v>
      </c>
      <c r="C690" s="59" t="s">
        <v>689</v>
      </c>
      <c r="D690" s="64">
        <f t="shared" si="10"/>
        <v>19</v>
      </c>
    </row>
    <row r="691" spans="1:4" ht="15.75">
      <c r="A691" s="53" t="s">
        <v>43</v>
      </c>
      <c r="B691" s="54" t="s">
        <v>1718</v>
      </c>
      <c r="C691" s="59" t="s">
        <v>690</v>
      </c>
      <c r="D691" s="64">
        <f t="shared" si="10"/>
        <v>22</v>
      </c>
    </row>
    <row r="692" spans="1:4" ht="15.75">
      <c r="A692" s="53" t="s">
        <v>44</v>
      </c>
      <c r="B692" s="54" t="s">
        <v>1719</v>
      </c>
      <c r="C692" s="59" t="s">
        <v>691</v>
      </c>
      <c r="D692" s="64">
        <f t="shared" si="10"/>
        <v>24</v>
      </c>
    </row>
    <row r="693" spans="1:4" ht="15.75">
      <c r="A693" s="53" t="s">
        <v>45</v>
      </c>
      <c r="B693" s="54" t="s">
        <v>1525</v>
      </c>
      <c r="C693" s="59" t="s">
        <v>1541</v>
      </c>
      <c r="D693" s="64">
        <f t="shared" si="10"/>
        <v>21</v>
      </c>
    </row>
    <row r="694" spans="1:4" ht="15.75">
      <c r="A694" s="53" t="s">
        <v>46</v>
      </c>
      <c r="B694" s="54" t="s">
        <v>1526</v>
      </c>
      <c r="C694" s="59" t="s">
        <v>1542</v>
      </c>
      <c r="D694" s="64">
        <f t="shared" si="10"/>
        <v>22</v>
      </c>
    </row>
    <row r="695" spans="1:4" ht="15.75">
      <c r="A695" s="53" t="s">
        <v>47</v>
      </c>
      <c r="B695" s="54" t="s">
        <v>1527</v>
      </c>
      <c r="C695" s="59" t="s">
        <v>1543</v>
      </c>
      <c r="D695" s="64">
        <f t="shared" si="10"/>
        <v>21</v>
      </c>
    </row>
    <row r="696" spans="1:4" ht="15.75">
      <c r="A696" s="53" t="s">
        <v>48</v>
      </c>
      <c r="B696" s="54" t="s">
        <v>1528</v>
      </c>
      <c r="C696" s="59" t="s">
        <v>1544</v>
      </c>
      <c r="D696" s="64">
        <f t="shared" si="10"/>
        <v>22</v>
      </c>
    </row>
    <row r="697" spans="1:4" ht="15.75">
      <c r="A697" s="53" t="s">
        <v>49</v>
      </c>
      <c r="B697" s="54" t="s">
        <v>1529</v>
      </c>
      <c r="C697" s="59" t="s">
        <v>1545</v>
      </c>
      <c r="D697" s="64">
        <f t="shared" si="10"/>
        <v>22</v>
      </c>
    </row>
    <row r="698" spans="1:4" ht="15.75">
      <c r="A698" s="53" t="s">
        <v>50</v>
      </c>
      <c r="B698" s="54" t="s">
        <v>1530</v>
      </c>
      <c r="C698" s="59" t="s">
        <v>1546</v>
      </c>
      <c r="D698" s="64">
        <f t="shared" si="10"/>
        <v>23</v>
      </c>
    </row>
    <row r="699" spans="1:4" ht="15.75">
      <c r="A699" s="53" t="s">
        <v>51</v>
      </c>
      <c r="B699" s="54" t="s">
        <v>1531</v>
      </c>
      <c r="C699" s="59" t="s">
        <v>1547</v>
      </c>
      <c r="D699" s="64">
        <f t="shared" si="10"/>
        <v>21</v>
      </c>
    </row>
    <row r="700" spans="1:4" ht="15.75">
      <c r="A700" s="53" t="s">
        <v>52</v>
      </c>
      <c r="B700" s="54" t="s">
        <v>1720</v>
      </c>
      <c r="C700" s="59" t="s">
        <v>692</v>
      </c>
      <c r="D700" s="64">
        <f t="shared" si="10"/>
        <v>18</v>
      </c>
    </row>
    <row r="701" spans="1:4" ht="15.75">
      <c r="A701" s="53" t="s">
        <v>53</v>
      </c>
      <c r="B701" s="54" t="s">
        <v>1721</v>
      </c>
      <c r="C701" s="59" t="s">
        <v>693</v>
      </c>
      <c r="D701" s="64">
        <f t="shared" si="10"/>
        <v>27</v>
      </c>
    </row>
    <row r="702" spans="1:4" ht="15.75">
      <c r="A702" s="53" t="s">
        <v>54</v>
      </c>
      <c r="B702" s="54" t="s">
        <v>1722</v>
      </c>
      <c r="C702" s="59" t="s">
        <v>694</v>
      </c>
      <c r="D702" s="64">
        <f t="shared" si="10"/>
        <v>18</v>
      </c>
    </row>
    <row r="703" spans="1:4" ht="15.75">
      <c r="A703" s="53" t="s">
        <v>55</v>
      </c>
      <c r="B703" s="54" t="s">
        <v>1532</v>
      </c>
      <c r="C703" s="59" t="s">
        <v>1548</v>
      </c>
      <c r="D703" s="64">
        <f t="shared" si="10"/>
        <v>21</v>
      </c>
    </row>
    <row r="704" spans="1:4" ht="15.75">
      <c r="A704" s="53" t="s">
        <v>56</v>
      </c>
      <c r="B704" s="54" t="s">
        <v>1538</v>
      </c>
      <c r="C704" s="59" t="s">
        <v>1555</v>
      </c>
      <c r="D704" s="64">
        <f t="shared" si="10"/>
        <v>22</v>
      </c>
    </row>
    <row r="705" spans="1:4" ht="15.75">
      <c r="A705" s="53" t="s">
        <v>57</v>
      </c>
      <c r="B705" s="54" t="s">
        <v>1533</v>
      </c>
      <c r="C705" s="59" t="s">
        <v>1549</v>
      </c>
      <c r="D705" s="64">
        <f t="shared" si="10"/>
        <v>21</v>
      </c>
    </row>
    <row r="706" spans="1:4" ht="15.75">
      <c r="A706" s="53" t="s">
        <v>58</v>
      </c>
      <c r="B706" s="54" t="s">
        <v>1534</v>
      </c>
      <c r="C706" s="59" t="s">
        <v>1550</v>
      </c>
      <c r="D706" s="64">
        <f t="shared" si="10"/>
        <v>23</v>
      </c>
    </row>
    <row r="707" spans="1:4" ht="15.75">
      <c r="A707" s="53" t="s">
        <v>59</v>
      </c>
      <c r="B707" s="54" t="s">
        <v>1535</v>
      </c>
      <c r="C707" s="59" t="s">
        <v>1551</v>
      </c>
      <c r="D707" s="64">
        <f t="shared" si="10"/>
        <v>22</v>
      </c>
    </row>
    <row r="708" spans="1:4" ht="15.75">
      <c r="A708" s="53" t="s">
        <v>60</v>
      </c>
      <c r="B708" s="54" t="s">
        <v>1536</v>
      </c>
      <c r="C708" s="59" t="s">
        <v>1552</v>
      </c>
      <c r="D708" s="64">
        <f t="shared" si="10"/>
        <v>22</v>
      </c>
    </row>
    <row r="709" spans="1:4" ht="15.75">
      <c r="A709" s="53" t="s">
        <v>61</v>
      </c>
      <c r="B709" s="54" t="s">
        <v>1537</v>
      </c>
      <c r="C709" s="59" t="s">
        <v>1553</v>
      </c>
      <c r="D709" s="64">
        <f t="shared" si="10"/>
        <v>22</v>
      </c>
    </row>
    <row r="710" spans="1:4" ht="15.75">
      <c r="A710" s="53" t="s">
        <v>62</v>
      </c>
      <c r="B710" s="54" t="s">
        <v>1539</v>
      </c>
      <c r="C710" s="59" t="s">
        <v>934</v>
      </c>
      <c r="D710" s="64">
        <f aca="true" t="shared" si="11" ref="D710:D772">LEN(C710)</f>
        <v>20</v>
      </c>
    </row>
    <row r="711" spans="1:4" ht="15.75">
      <c r="A711" s="53" t="s">
        <v>63</v>
      </c>
      <c r="B711" s="54" t="s">
        <v>935</v>
      </c>
      <c r="C711" s="59" t="s">
        <v>948</v>
      </c>
      <c r="D711" s="64">
        <f t="shared" si="11"/>
        <v>22</v>
      </c>
    </row>
    <row r="712" spans="1:4" ht="15.75">
      <c r="A712" s="53" t="s">
        <v>64</v>
      </c>
      <c r="B712" s="54" t="s">
        <v>936</v>
      </c>
      <c r="C712" s="59" t="s">
        <v>949</v>
      </c>
      <c r="D712" s="64">
        <f t="shared" si="11"/>
        <v>19</v>
      </c>
    </row>
    <row r="713" spans="1:4" ht="15.75">
      <c r="A713" s="53" t="s">
        <v>65</v>
      </c>
      <c r="B713" s="54" t="s">
        <v>937</v>
      </c>
      <c r="C713" s="59" t="s">
        <v>950</v>
      </c>
      <c r="D713" s="64">
        <f t="shared" si="11"/>
        <v>23</v>
      </c>
    </row>
    <row r="714" spans="1:4" ht="15.75">
      <c r="A714" s="53" t="s">
        <v>66</v>
      </c>
      <c r="B714" s="54" t="s">
        <v>938</v>
      </c>
      <c r="C714" s="59" t="s">
        <v>951</v>
      </c>
      <c r="D714" s="64">
        <f t="shared" si="11"/>
        <v>25</v>
      </c>
    </row>
    <row r="715" spans="1:4" ht="15.75">
      <c r="A715" s="53" t="s">
        <v>67</v>
      </c>
      <c r="B715" s="54" t="s">
        <v>939</v>
      </c>
      <c r="C715" s="59" t="s">
        <v>952</v>
      </c>
      <c r="D715" s="64">
        <f t="shared" si="11"/>
        <v>20</v>
      </c>
    </row>
    <row r="716" spans="1:4" ht="15.75">
      <c r="A716" s="53" t="s">
        <v>68</v>
      </c>
      <c r="B716" s="54" t="s">
        <v>940</v>
      </c>
      <c r="C716" s="59" t="s">
        <v>953</v>
      </c>
      <c r="D716" s="64">
        <f t="shared" si="11"/>
        <v>22</v>
      </c>
    </row>
    <row r="717" spans="1:4" ht="15.75">
      <c r="A717" s="53" t="s">
        <v>69</v>
      </c>
      <c r="B717" s="54" t="s">
        <v>941</v>
      </c>
      <c r="C717" s="59" t="s">
        <v>954</v>
      </c>
      <c r="D717" s="64">
        <f t="shared" si="11"/>
        <v>21</v>
      </c>
    </row>
    <row r="718" spans="1:4" ht="15.75">
      <c r="A718" s="53" t="s">
        <v>70</v>
      </c>
      <c r="B718" s="54" t="s">
        <v>942</v>
      </c>
      <c r="C718" s="59" t="s">
        <v>955</v>
      </c>
      <c r="D718" s="64">
        <f t="shared" si="11"/>
        <v>22</v>
      </c>
    </row>
    <row r="719" spans="1:4" ht="15.75">
      <c r="A719" s="53" t="s">
        <v>71</v>
      </c>
      <c r="B719" s="54" t="s">
        <v>943</v>
      </c>
      <c r="C719" s="59" t="s">
        <v>956</v>
      </c>
      <c r="D719" s="64">
        <f t="shared" si="11"/>
        <v>20</v>
      </c>
    </row>
    <row r="720" spans="1:4" ht="15.75">
      <c r="A720" s="53" t="s">
        <v>72</v>
      </c>
      <c r="B720" s="54" t="s">
        <v>944</v>
      </c>
      <c r="C720" s="59" t="s">
        <v>957</v>
      </c>
      <c r="D720" s="64">
        <f t="shared" si="11"/>
        <v>23</v>
      </c>
    </row>
    <row r="721" spans="1:4" ht="15.75">
      <c r="A721" s="53" t="s">
        <v>73</v>
      </c>
      <c r="B721" s="54" t="s">
        <v>945</v>
      </c>
      <c r="C721" s="59" t="s">
        <v>958</v>
      </c>
      <c r="D721" s="64">
        <f t="shared" si="11"/>
        <v>23</v>
      </c>
    </row>
    <row r="722" spans="1:4" ht="15.75">
      <c r="A722" s="53" t="s">
        <v>74</v>
      </c>
      <c r="B722" s="54" t="s">
        <v>946</v>
      </c>
      <c r="C722" s="59" t="s">
        <v>959</v>
      </c>
      <c r="D722" s="64">
        <f t="shared" si="11"/>
        <v>22</v>
      </c>
    </row>
    <row r="723" spans="1:4" ht="15.75">
      <c r="A723" s="53" t="s">
        <v>75</v>
      </c>
      <c r="B723" s="54" t="s">
        <v>947</v>
      </c>
      <c r="C723" s="59" t="s">
        <v>960</v>
      </c>
      <c r="D723" s="64">
        <f t="shared" si="11"/>
        <v>21</v>
      </c>
    </row>
    <row r="724" spans="1:4" ht="15.75">
      <c r="A724" s="53" t="s">
        <v>76</v>
      </c>
      <c r="B724" s="54" t="s">
        <v>2174</v>
      </c>
      <c r="C724" s="59" t="s">
        <v>2194</v>
      </c>
      <c r="D724" s="64">
        <f t="shared" si="11"/>
        <v>25</v>
      </c>
    </row>
    <row r="725" spans="1:4" ht="15.75">
      <c r="A725" s="53" t="s">
        <v>77</v>
      </c>
      <c r="B725" s="54" t="s">
        <v>2175</v>
      </c>
      <c r="C725" s="59" t="s">
        <v>2195</v>
      </c>
      <c r="D725" s="64">
        <f t="shared" si="11"/>
        <v>22</v>
      </c>
    </row>
    <row r="726" spans="1:4" ht="15.75">
      <c r="A726" s="53" t="s">
        <v>78</v>
      </c>
      <c r="B726" s="54" t="s">
        <v>2176</v>
      </c>
      <c r="C726" s="59" t="s">
        <v>2196</v>
      </c>
      <c r="D726" s="64">
        <f t="shared" si="11"/>
        <v>20</v>
      </c>
    </row>
    <row r="727" spans="1:4" ht="15.75">
      <c r="A727" s="53" t="s">
        <v>79</v>
      </c>
      <c r="B727" s="54" t="s">
        <v>2177</v>
      </c>
      <c r="C727" s="59" t="s">
        <v>2197</v>
      </c>
      <c r="D727" s="64">
        <f t="shared" si="11"/>
        <v>22</v>
      </c>
    </row>
    <row r="728" spans="1:4" ht="15.75">
      <c r="A728" s="53" t="s">
        <v>80</v>
      </c>
      <c r="B728" s="54" t="s">
        <v>2178</v>
      </c>
      <c r="C728" s="59" t="s">
        <v>2198</v>
      </c>
      <c r="D728" s="64">
        <f t="shared" si="11"/>
        <v>22</v>
      </c>
    </row>
    <row r="729" spans="1:4" ht="15.75">
      <c r="A729" s="53" t="s">
        <v>81</v>
      </c>
      <c r="B729" s="54" t="s">
        <v>2179</v>
      </c>
      <c r="C729" s="59" t="s">
        <v>2199</v>
      </c>
      <c r="D729" s="64">
        <f t="shared" si="11"/>
        <v>22</v>
      </c>
    </row>
    <row r="730" spans="1:4" ht="15.75">
      <c r="A730" s="53" t="s">
        <v>82</v>
      </c>
      <c r="B730" s="54" t="s">
        <v>2180</v>
      </c>
      <c r="C730" s="59" t="s">
        <v>2200</v>
      </c>
      <c r="D730" s="64">
        <f t="shared" si="11"/>
        <v>22</v>
      </c>
    </row>
    <row r="731" spans="1:4" ht="15.75">
      <c r="A731" s="53" t="s">
        <v>83</v>
      </c>
      <c r="B731" s="54" t="s">
        <v>2181</v>
      </c>
      <c r="C731" s="59" t="s">
        <v>2201</v>
      </c>
      <c r="D731" s="64">
        <f t="shared" si="11"/>
        <v>22</v>
      </c>
    </row>
    <row r="732" spans="1:4" ht="15.75">
      <c r="A732" s="53" t="s">
        <v>84</v>
      </c>
      <c r="B732" s="54" t="s">
        <v>2182</v>
      </c>
      <c r="C732" s="59" t="s">
        <v>2202</v>
      </c>
      <c r="D732" s="64">
        <f t="shared" si="11"/>
        <v>21</v>
      </c>
    </row>
    <row r="733" spans="1:4" ht="15.75">
      <c r="A733" s="53" t="s">
        <v>85</v>
      </c>
      <c r="B733" s="54" t="s">
        <v>2183</v>
      </c>
      <c r="C733" s="59" t="s">
        <v>2203</v>
      </c>
      <c r="D733" s="64">
        <f t="shared" si="11"/>
        <v>21</v>
      </c>
    </row>
    <row r="734" spans="1:4" ht="15.75">
      <c r="A734" s="53" t="s">
        <v>86</v>
      </c>
      <c r="B734" s="54" t="s">
        <v>2184</v>
      </c>
      <c r="C734" s="59" t="s">
        <v>2204</v>
      </c>
      <c r="D734" s="64">
        <f t="shared" si="11"/>
        <v>22</v>
      </c>
    </row>
    <row r="735" spans="1:4" ht="15.75">
      <c r="A735" s="53" t="s">
        <v>87</v>
      </c>
      <c r="B735" s="54" t="s">
        <v>2185</v>
      </c>
      <c r="C735" s="59" t="s">
        <v>2205</v>
      </c>
      <c r="D735" s="64">
        <f t="shared" si="11"/>
        <v>22</v>
      </c>
    </row>
    <row r="736" spans="1:4" ht="15.75">
      <c r="A736" s="53" t="s">
        <v>88</v>
      </c>
      <c r="B736" s="54" t="s">
        <v>2186</v>
      </c>
      <c r="C736" s="59" t="s">
        <v>2206</v>
      </c>
      <c r="D736" s="64">
        <f t="shared" si="11"/>
        <v>21</v>
      </c>
    </row>
    <row r="737" spans="1:4" ht="15.75">
      <c r="A737" s="53" t="s">
        <v>89</v>
      </c>
      <c r="B737" s="54" t="s">
        <v>2187</v>
      </c>
      <c r="C737" s="59" t="s">
        <v>2207</v>
      </c>
      <c r="D737" s="64">
        <f t="shared" si="11"/>
        <v>22</v>
      </c>
    </row>
    <row r="738" spans="1:4" ht="15.75">
      <c r="A738" s="53" t="s">
        <v>90</v>
      </c>
      <c r="B738" s="54" t="s">
        <v>2188</v>
      </c>
      <c r="C738" s="59" t="s">
        <v>2208</v>
      </c>
      <c r="D738" s="64">
        <f t="shared" si="11"/>
        <v>22</v>
      </c>
    </row>
    <row r="739" spans="1:4" ht="15.75">
      <c r="A739" s="53" t="s">
        <v>91</v>
      </c>
      <c r="B739" s="54" t="s">
        <v>2189</v>
      </c>
      <c r="C739" s="59" t="s">
        <v>2209</v>
      </c>
      <c r="D739" s="64">
        <f t="shared" si="11"/>
        <v>21</v>
      </c>
    </row>
    <row r="740" spans="1:4" ht="15.75">
      <c r="A740" s="53" t="s">
        <v>92</v>
      </c>
      <c r="B740" s="54" t="s">
        <v>1155</v>
      </c>
      <c r="C740" s="59" t="s">
        <v>1660</v>
      </c>
      <c r="D740" s="64">
        <f t="shared" si="11"/>
        <v>23</v>
      </c>
    </row>
    <row r="741" spans="1:4" ht="15.75">
      <c r="A741" s="53" t="s">
        <v>93</v>
      </c>
      <c r="B741" s="54" t="s">
        <v>2229</v>
      </c>
      <c r="C741" s="59" t="s">
        <v>2264</v>
      </c>
      <c r="D741" s="64">
        <f t="shared" si="11"/>
        <v>23</v>
      </c>
    </row>
    <row r="742" spans="1:4" ht="15.75">
      <c r="A742" s="53" t="s">
        <v>94</v>
      </c>
      <c r="B742" s="54" t="s">
        <v>1177</v>
      </c>
      <c r="C742" s="59" t="s">
        <v>1682</v>
      </c>
      <c r="D742" s="64">
        <f t="shared" si="11"/>
        <v>20</v>
      </c>
    </row>
    <row r="743" spans="1:4" ht="15.75">
      <c r="A743" s="53" t="s">
        <v>95</v>
      </c>
      <c r="B743" s="54" t="s">
        <v>1183</v>
      </c>
      <c r="C743" s="59" t="s">
        <v>621</v>
      </c>
      <c r="D743" s="64">
        <f t="shared" si="11"/>
        <v>26</v>
      </c>
    </row>
    <row r="744" spans="1:4" ht="15.75">
      <c r="A744" s="53" t="s">
        <v>96</v>
      </c>
      <c r="B744" s="54" t="s">
        <v>2230</v>
      </c>
      <c r="C744" s="59" t="s">
        <v>2265</v>
      </c>
      <c r="D744" s="64">
        <f t="shared" si="11"/>
        <v>19</v>
      </c>
    </row>
    <row r="745" spans="1:4" ht="15.75">
      <c r="A745" s="53" t="s">
        <v>97</v>
      </c>
      <c r="B745" s="54" t="s">
        <v>1210</v>
      </c>
      <c r="C745" s="59" t="s">
        <v>648</v>
      </c>
      <c r="D745" s="64">
        <f t="shared" si="11"/>
        <v>23</v>
      </c>
    </row>
    <row r="746" spans="1:4" ht="15.75">
      <c r="A746" s="53" t="s">
        <v>98</v>
      </c>
      <c r="B746" s="54" t="s">
        <v>2231</v>
      </c>
      <c r="C746" s="59" t="s">
        <v>2266</v>
      </c>
      <c r="D746" s="64">
        <f t="shared" si="11"/>
        <v>22</v>
      </c>
    </row>
    <row r="747" spans="1:4" ht="15.75">
      <c r="A747" s="53" t="s">
        <v>99</v>
      </c>
      <c r="B747" s="54" t="s">
        <v>2232</v>
      </c>
      <c r="C747" s="59" t="s">
        <v>2267</v>
      </c>
      <c r="D747" s="64">
        <f t="shared" si="11"/>
        <v>25</v>
      </c>
    </row>
    <row r="748" spans="1:4" ht="15.75">
      <c r="A748" s="53" t="s">
        <v>100</v>
      </c>
      <c r="B748" s="54" t="s">
        <v>1709</v>
      </c>
      <c r="C748" s="59" t="s">
        <v>681</v>
      </c>
      <c r="D748" s="64">
        <f t="shared" si="11"/>
        <v>21</v>
      </c>
    </row>
    <row r="749" spans="1:4" ht="15.75">
      <c r="A749" s="53" t="s">
        <v>101</v>
      </c>
      <c r="B749" s="54" t="s">
        <v>935</v>
      </c>
      <c r="C749" s="59" t="s">
        <v>948</v>
      </c>
      <c r="D749" s="64">
        <f t="shared" si="11"/>
        <v>22</v>
      </c>
    </row>
    <row r="750" spans="1:4" ht="15.75">
      <c r="A750" s="53" t="s">
        <v>102</v>
      </c>
      <c r="B750" s="54" t="s">
        <v>2233</v>
      </c>
      <c r="C750" s="59" t="s">
        <v>2268</v>
      </c>
      <c r="D750" s="64">
        <f t="shared" si="11"/>
        <v>21</v>
      </c>
    </row>
    <row r="751" spans="1:4" ht="15.75">
      <c r="A751" s="53" t="s">
        <v>103</v>
      </c>
      <c r="B751" s="54" t="s">
        <v>2234</v>
      </c>
      <c r="C751" s="59" t="s">
        <v>2269</v>
      </c>
      <c r="D751" s="64">
        <f t="shared" si="11"/>
        <v>19</v>
      </c>
    </row>
    <row r="752" spans="1:4" ht="15.75">
      <c r="A752" s="53" t="s">
        <v>104</v>
      </c>
      <c r="B752" s="54" t="s">
        <v>2235</v>
      </c>
      <c r="C752" s="59" t="s">
        <v>2270</v>
      </c>
      <c r="D752" s="64">
        <f t="shared" si="11"/>
        <v>21</v>
      </c>
    </row>
    <row r="753" spans="1:4" ht="15.75">
      <c r="A753" s="53" t="s">
        <v>105</v>
      </c>
      <c r="B753" s="54" t="s">
        <v>2236</v>
      </c>
      <c r="C753" s="59" t="s">
        <v>2271</v>
      </c>
      <c r="D753" s="64">
        <f t="shared" si="11"/>
        <v>23</v>
      </c>
    </row>
    <row r="754" spans="1:4" ht="15.75">
      <c r="A754" s="53" t="s">
        <v>106</v>
      </c>
      <c r="B754" s="54" t="s">
        <v>2237</v>
      </c>
      <c r="C754" s="59" t="s">
        <v>2272</v>
      </c>
      <c r="D754" s="64">
        <f t="shared" si="11"/>
        <v>23</v>
      </c>
    </row>
    <row r="755" spans="1:4" ht="15.75">
      <c r="A755" s="53" t="s">
        <v>107</v>
      </c>
      <c r="B755" s="54" t="s">
        <v>2238</v>
      </c>
      <c r="C755" s="59" t="s">
        <v>2273</v>
      </c>
      <c r="D755" s="64">
        <f t="shared" si="11"/>
        <v>22</v>
      </c>
    </row>
    <row r="756" spans="1:4" ht="15.75">
      <c r="A756" s="53" t="s">
        <v>108</v>
      </c>
      <c r="B756" s="54" t="s">
        <v>2239</v>
      </c>
      <c r="C756" s="59" t="s">
        <v>2274</v>
      </c>
      <c r="D756" s="64">
        <f t="shared" si="11"/>
        <v>20</v>
      </c>
    </row>
    <row r="757" spans="1:4" ht="15.75">
      <c r="A757" s="53" t="s">
        <v>109</v>
      </c>
      <c r="B757" s="54" t="s">
        <v>2240</v>
      </c>
      <c r="C757" s="59" t="s">
        <v>2275</v>
      </c>
      <c r="D757" s="64">
        <f t="shared" si="11"/>
        <v>22</v>
      </c>
    </row>
    <row r="758" spans="1:4" ht="15.75">
      <c r="A758" s="53" t="s">
        <v>110</v>
      </c>
      <c r="B758" s="54" t="s">
        <v>2241</v>
      </c>
      <c r="C758" s="59" t="s">
        <v>2276</v>
      </c>
      <c r="D758" s="64">
        <f t="shared" si="11"/>
        <v>21</v>
      </c>
    </row>
    <row r="759" spans="1:4" ht="15.75">
      <c r="A759" s="53" t="s">
        <v>111</v>
      </c>
      <c r="B759" s="54" t="s">
        <v>2242</v>
      </c>
      <c r="C759" s="59" t="s">
        <v>2277</v>
      </c>
      <c r="D759" s="64">
        <f t="shared" si="11"/>
        <v>23</v>
      </c>
    </row>
    <row r="760" spans="1:4" ht="15.75">
      <c r="A760" s="53" t="s">
        <v>112</v>
      </c>
      <c r="B760" s="54" t="s">
        <v>2243</v>
      </c>
      <c r="C760" s="59" t="s">
        <v>2278</v>
      </c>
      <c r="D760" s="64">
        <f t="shared" si="11"/>
        <v>20</v>
      </c>
    </row>
    <row r="761" spans="1:4" ht="15.75">
      <c r="A761" s="53" t="s">
        <v>113</v>
      </c>
      <c r="B761" s="54" t="s">
        <v>2244</v>
      </c>
      <c r="C761" s="59" t="s">
        <v>2279</v>
      </c>
      <c r="D761" s="64">
        <f t="shared" si="11"/>
        <v>21</v>
      </c>
    </row>
    <row r="762" spans="1:4" ht="15.75">
      <c r="A762" s="53" t="s">
        <v>114</v>
      </c>
      <c r="B762" s="54" t="s">
        <v>2245</v>
      </c>
      <c r="C762" s="59" t="s">
        <v>2280</v>
      </c>
      <c r="D762" s="64">
        <f t="shared" si="11"/>
        <v>22</v>
      </c>
    </row>
    <row r="763" spans="1:4" ht="15.75">
      <c r="A763" s="53" t="s">
        <v>115</v>
      </c>
      <c r="B763" s="54" t="s">
        <v>2246</v>
      </c>
      <c r="C763" s="59" t="s">
        <v>2281</v>
      </c>
      <c r="D763" s="64">
        <f t="shared" si="11"/>
        <v>22</v>
      </c>
    </row>
    <row r="764" spans="1:4" ht="15.75">
      <c r="A764" s="53" t="s">
        <v>116</v>
      </c>
      <c r="B764" s="54" t="s">
        <v>2247</v>
      </c>
      <c r="C764" s="59" t="s">
        <v>2282</v>
      </c>
      <c r="D764" s="64">
        <f t="shared" si="11"/>
        <v>17</v>
      </c>
    </row>
    <row r="765" spans="1:4" ht="15.75">
      <c r="A765" s="53" t="s">
        <v>117</v>
      </c>
      <c r="B765" s="54" t="s">
        <v>2248</v>
      </c>
      <c r="C765" s="59" t="s">
        <v>2283</v>
      </c>
      <c r="D765" s="64">
        <f t="shared" si="11"/>
        <v>21</v>
      </c>
    </row>
    <row r="766" spans="1:4" ht="15.75">
      <c r="A766" s="53" t="s">
        <v>118</v>
      </c>
      <c r="B766" s="54" t="s">
        <v>2249</v>
      </c>
      <c r="C766" s="59" t="s">
        <v>2284</v>
      </c>
      <c r="D766" s="64">
        <f t="shared" si="11"/>
        <v>20</v>
      </c>
    </row>
    <row r="767" spans="1:4" ht="15.75">
      <c r="A767" s="53" t="s">
        <v>119</v>
      </c>
      <c r="B767" s="54" t="s">
        <v>2250</v>
      </c>
      <c r="C767" s="59" t="s">
        <v>2285</v>
      </c>
      <c r="D767" s="64">
        <f t="shared" si="11"/>
        <v>22</v>
      </c>
    </row>
    <row r="768" spans="1:4" ht="15.75">
      <c r="A768" s="53" t="s">
        <v>120</v>
      </c>
      <c r="B768" s="54" t="s">
        <v>2251</v>
      </c>
      <c r="C768" s="59" t="s">
        <v>2286</v>
      </c>
      <c r="D768" s="64">
        <f t="shared" si="11"/>
        <v>22</v>
      </c>
    </row>
    <row r="769" spans="1:4" ht="15.75">
      <c r="A769" s="53" t="s">
        <v>121</v>
      </c>
      <c r="B769" s="54" t="s">
        <v>2252</v>
      </c>
      <c r="C769" s="59" t="s">
        <v>2287</v>
      </c>
      <c r="D769" s="64">
        <f t="shared" si="11"/>
        <v>23</v>
      </c>
    </row>
    <row r="770" spans="1:4" ht="15.75">
      <c r="A770" s="53" t="s">
        <v>122</v>
      </c>
      <c r="B770" s="54" t="s">
        <v>517</v>
      </c>
      <c r="C770" s="59" t="s">
        <v>229</v>
      </c>
      <c r="D770" s="64">
        <f t="shared" si="11"/>
        <v>22</v>
      </c>
    </row>
    <row r="771" spans="1:4" ht="15.75">
      <c r="A771" s="53" t="s">
        <v>123</v>
      </c>
      <c r="B771" s="54" t="s">
        <v>931</v>
      </c>
      <c r="C771" s="59" t="s">
        <v>1484</v>
      </c>
      <c r="D771" s="64">
        <f t="shared" si="11"/>
        <v>23</v>
      </c>
    </row>
    <row r="772" spans="1:4" ht="15.75">
      <c r="A772" s="53" t="s">
        <v>124</v>
      </c>
      <c r="B772" s="54" t="s">
        <v>519</v>
      </c>
      <c r="C772" s="59" t="s">
        <v>1485</v>
      </c>
      <c r="D772" s="64">
        <f t="shared" si="11"/>
        <v>24</v>
      </c>
    </row>
    <row r="773" spans="1:4" ht="15.75">
      <c r="A773" s="53" t="s">
        <v>125</v>
      </c>
      <c r="B773" s="65" t="s">
        <v>518</v>
      </c>
      <c r="C773" s="63"/>
      <c r="D773" s="64">
        <f>LEN(C773)</f>
        <v>0</v>
      </c>
    </row>
    <row r="775" spans="1:4" ht="15.75">
      <c r="A775" s="53" t="s">
        <v>1088</v>
      </c>
      <c r="B775" s="56" t="s">
        <v>421</v>
      </c>
      <c r="C775" s="57" t="s">
        <v>933</v>
      </c>
      <c r="D775" s="58" t="s">
        <v>422</v>
      </c>
    </row>
    <row r="776" spans="1:4" ht="15.75">
      <c r="A776" s="53" t="s">
        <v>1921</v>
      </c>
      <c r="B776" s="54" t="s">
        <v>2288</v>
      </c>
      <c r="C776" s="59" t="s">
        <v>2454</v>
      </c>
      <c r="D776" s="64">
        <f aca="true" t="shared" si="12" ref="D776:D839">LEN(C776)</f>
        <v>23</v>
      </c>
    </row>
    <row r="777" spans="1:4" ht="15.75">
      <c r="A777" s="53" t="s">
        <v>1922</v>
      </c>
      <c r="B777" s="54" t="s">
        <v>2289</v>
      </c>
      <c r="C777" s="59" t="s">
        <v>2455</v>
      </c>
      <c r="D777" s="64">
        <f t="shared" si="12"/>
        <v>22</v>
      </c>
    </row>
    <row r="778" spans="1:4" ht="15.75">
      <c r="A778" s="53" t="s">
        <v>1923</v>
      </c>
      <c r="B778" s="54" t="s">
        <v>2290</v>
      </c>
      <c r="C778" s="59" t="s">
        <v>2456</v>
      </c>
      <c r="D778" s="64">
        <f t="shared" si="12"/>
        <v>21</v>
      </c>
    </row>
    <row r="779" spans="1:4" ht="15.75">
      <c r="A779" s="53" t="s">
        <v>1924</v>
      </c>
      <c r="B779" s="54" t="s">
        <v>2291</v>
      </c>
      <c r="C779" s="59" t="s">
        <v>2457</v>
      </c>
      <c r="D779" s="64">
        <f t="shared" si="12"/>
        <v>21</v>
      </c>
    </row>
    <row r="780" spans="1:4" ht="15.75">
      <c r="A780" s="53" t="s">
        <v>1925</v>
      </c>
      <c r="B780" s="54" t="s">
        <v>2292</v>
      </c>
      <c r="C780" s="59" t="s">
        <v>2458</v>
      </c>
      <c r="D780" s="64">
        <f t="shared" si="12"/>
        <v>23</v>
      </c>
    </row>
    <row r="781" spans="1:4" ht="15.75">
      <c r="A781" s="53" t="s">
        <v>1926</v>
      </c>
      <c r="B781" s="54" t="s">
        <v>2293</v>
      </c>
      <c r="C781" s="59" t="s">
        <v>2459</v>
      </c>
      <c r="D781" s="64">
        <f t="shared" si="12"/>
        <v>24</v>
      </c>
    </row>
    <row r="782" spans="1:4" ht="15.75">
      <c r="A782" s="53" t="s">
        <v>1927</v>
      </c>
      <c r="B782" s="54" t="s">
        <v>2294</v>
      </c>
      <c r="C782" s="59" t="s">
        <v>2460</v>
      </c>
      <c r="D782" s="64">
        <f t="shared" si="12"/>
        <v>22</v>
      </c>
    </row>
    <row r="783" spans="1:4" ht="15.75">
      <c r="A783" s="53" t="s">
        <v>1928</v>
      </c>
      <c r="B783" s="54" t="s">
        <v>2295</v>
      </c>
      <c r="C783" s="59" t="s">
        <v>2461</v>
      </c>
      <c r="D783" s="64">
        <f t="shared" si="12"/>
        <v>23</v>
      </c>
    </row>
    <row r="784" spans="1:4" ht="15.75">
      <c r="A784" s="53" t="s">
        <v>1931</v>
      </c>
      <c r="B784" s="54" t="s">
        <v>2296</v>
      </c>
      <c r="C784" s="59" t="s">
        <v>2462</v>
      </c>
      <c r="D784" s="64">
        <f t="shared" si="12"/>
        <v>22</v>
      </c>
    </row>
    <row r="785" spans="1:4" ht="15.75">
      <c r="A785" s="53" t="s">
        <v>1932</v>
      </c>
      <c r="B785" s="54" t="s">
        <v>2297</v>
      </c>
      <c r="C785" s="59" t="s">
        <v>2463</v>
      </c>
      <c r="D785" s="64">
        <f t="shared" si="12"/>
        <v>23</v>
      </c>
    </row>
    <row r="786" spans="1:4" ht="15.75">
      <c r="A786" s="53" t="s">
        <v>1933</v>
      </c>
      <c r="B786" s="54" t="s">
        <v>2298</v>
      </c>
      <c r="C786" s="59" t="s">
        <v>2464</v>
      </c>
      <c r="D786" s="64">
        <f t="shared" si="12"/>
        <v>24</v>
      </c>
    </row>
    <row r="787" spans="1:4" ht="15.75">
      <c r="A787" s="53" t="s">
        <v>1934</v>
      </c>
      <c r="B787" s="54" t="s">
        <v>2299</v>
      </c>
      <c r="C787" s="59" t="s">
        <v>2465</v>
      </c>
      <c r="D787" s="64">
        <f t="shared" si="12"/>
        <v>24</v>
      </c>
    </row>
    <row r="788" spans="1:4" ht="15.75">
      <c r="A788" s="53" t="s">
        <v>2012</v>
      </c>
      <c r="B788" s="54" t="s">
        <v>2300</v>
      </c>
      <c r="C788" s="59" t="s">
        <v>2466</v>
      </c>
      <c r="D788" s="64">
        <f t="shared" si="12"/>
        <v>23</v>
      </c>
    </row>
    <row r="789" spans="1:4" ht="15.75">
      <c r="A789" s="53" t="s">
        <v>2013</v>
      </c>
      <c r="B789" s="54" t="s">
        <v>2301</v>
      </c>
      <c r="C789" s="59" t="s">
        <v>2467</v>
      </c>
      <c r="D789" s="64">
        <f t="shared" si="12"/>
        <v>22</v>
      </c>
    </row>
    <row r="790" spans="1:4" ht="15.75">
      <c r="A790" s="53" t="s">
        <v>2014</v>
      </c>
      <c r="B790" s="54" t="s">
        <v>2302</v>
      </c>
      <c r="C790" s="59" t="s">
        <v>2468</v>
      </c>
      <c r="D790" s="64">
        <f t="shared" si="12"/>
        <v>19</v>
      </c>
    </row>
    <row r="791" spans="1:4" ht="15.75">
      <c r="A791" s="53" t="s">
        <v>2015</v>
      </c>
      <c r="B791" s="54" t="s">
        <v>2303</v>
      </c>
      <c r="C791" s="59" t="s">
        <v>2469</v>
      </c>
      <c r="D791" s="64">
        <f t="shared" si="12"/>
        <v>22</v>
      </c>
    </row>
    <row r="792" spans="1:4" ht="15.75">
      <c r="A792" s="53" t="s">
        <v>2016</v>
      </c>
      <c r="B792" s="54" t="s">
        <v>2304</v>
      </c>
      <c r="C792" s="59" t="s">
        <v>2470</v>
      </c>
      <c r="D792" s="64">
        <f t="shared" si="12"/>
        <v>25</v>
      </c>
    </row>
    <row r="793" spans="1:4" ht="15.75">
      <c r="A793" s="53" t="s">
        <v>2017</v>
      </c>
      <c r="B793" s="54" t="s">
        <v>2305</v>
      </c>
      <c r="C793" s="59" t="s">
        <v>2471</v>
      </c>
      <c r="D793" s="64">
        <f t="shared" si="12"/>
        <v>22</v>
      </c>
    </row>
    <row r="794" spans="1:4" ht="15.75">
      <c r="A794" s="53" t="s">
        <v>2018</v>
      </c>
      <c r="B794" s="54" t="s">
        <v>2306</v>
      </c>
      <c r="C794" s="59" t="s">
        <v>2472</v>
      </c>
      <c r="D794" s="64">
        <f t="shared" si="12"/>
        <v>22</v>
      </c>
    </row>
    <row r="795" spans="1:4" ht="15.75">
      <c r="A795" s="53" t="s">
        <v>2019</v>
      </c>
      <c r="B795" s="54" t="s">
        <v>2307</v>
      </c>
      <c r="C795" s="59" t="s">
        <v>2473</v>
      </c>
      <c r="D795" s="64">
        <f t="shared" si="12"/>
        <v>24</v>
      </c>
    </row>
    <row r="796" spans="1:4" ht="15.75">
      <c r="A796" s="53" t="s">
        <v>2020</v>
      </c>
      <c r="B796" s="54" t="s">
        <v>2308</v>
      </c>
      <c r="C796" s="59" t="s">
        <v>2474</v>
      </c>
      <c r="D796" s="64">
        <f t="shared" si="12"/>
        <v>22</v>
      </c>
    </row>
    <row r="797" spans="1:4" ht="15.75">
      <c r="A797" s="53" t="s">
        <v>2021</v>
      </c>
      <c r="B797" s="54" t="s">
        <v>2309</v>
      </c>
      <c r="C797" s="59" t="s">
        <v>2475</v>
      </c>
      <c r="D797" s="64">
        <f t="shared" si="12"/>
        <v>24</v>
      </c>
    </row>
    <row r="798" spans="1:4" ht="15.75">
      <c r="A798" s="53" t="s">
        <v>2022</v>
      </c>
      <c r="B798" s="54" t="s">
        <v>2310</v>
      </c>
      <c r="C798" s="59" t="s">
        <v>2476</v>
      </c>
      <c r="D798" s="64">
        <f t="shared" si="12"/>
        <v>22</v>
      </c>
    </row>
    <row r="799" spans="1:4" ht="15.75">
      <c r="A799" s="53" t="s">
        <v>2023</v>
      </c>
      <c r="B799" s="54" t="s">
        <v>2311</v>
      </c>
      <c r="C799" s="59" t="s">
        <v>2477</v>
      </c>
      <c r="D799" s="64">
        <f t="shared" si="12"/>
        <v>23</v>
      </c>
    </row>
    <row r="800" spans="1:4" ht="15.75">
      <c r="A800" s="53" t="s">
        <v>1946</v>
      </c>
      <c r="B800" s="54" t="s">
        <v>2312</v>
      </c>
      <c r="C800" s="59" t="s">
        <v>2478</v>
      </c>
      <c r="D800" s="64">
        <f t="shared" si="12"/>
        <v>22</v>
      </c>
    </row>
    <row r="801" spans="1:4" ht="15.75">
      <c r="A801" s="53" t="s">
        <v>1935</v>
      </c>
      <c r="B801" s="54" t="s">
        <v>2313</v>
      </c>
      <c r="C801" s="59" t="s">
        <v>2479</v>
      </c>
      <c r="D801" s="64">
        <f t="shared" si="12"/>
        <v>21</v>
      </c>
    </row>
    <row r="802" spans="1:4" ht="15.75">
      <c r="A802" s="53" t="s">
        <v>1936</v>
      </c>
      <c r="B802" s="54" t="s">
        <v>2314</v>
      </c>
      <c r="C802" s="59" t="s">
        <v>2480</v>
      </c>
      <c r="D802" s="64">
        <f t="shared" si="12"/>
        <v>22</v>
      </c>
    </row>
    <row r="803" spans="1:4" ht="15.75">
      <c r="A803" s="53" t="s">
        <v>1937</v>
      </c>
      <c r="B803" s="54" t="s">
        <v>2315</v>
      </c>
      <c r="C803" s="59" t="s">
        <v>2481</v>
      </c>
      <c r="D803" s="64">
        <f t="shared" si="12"/>
        <v>23</v>
      </c>
    </row>
    <row r="804" spans="1:4" ht="15.75">
      <c r="A804" s="53" t="s">
        <v>1938</v>
      </c>
      <c r="B804" s="54" t="s">
        <v>2316</v>
      </c>
      <c r="C804" s="59" t="s">
        <v>2482</v>
      </c>
      <c r="D804" s="64">
        <f t="shared" si="12"/>
        <v>22</v>
      </c>
    </row>
    <row r="805" spans="1:4" ht="15.75">
      <c r="A805" s="53" t="s">
        <v>1939</v>
      </c>
      <c r="B805" s="54" t="s">
        <v>2317</v>
      </c>
      <c r="C805" s="59" t="s">
        <v>2483</v>
      </c>
      <c r="D805" s="64">
        <f t="shared" si="12"/>
        <v>21</v>
      </c>
    </row>
    <row r="806" spans="1:4" ht="15.75">
      <c r="A806" s="53" t="s">
        <v>1940</v>
      </c>
      <c r="B806" s="54" t="s">
        <v>2318</v>
      </c>
      <c r="C806" s="59" t="s">
        <v>2484</v>
      </c>
      <c r="D806" s="64">
        <f t="shared" si="12"/>
        <v>22</v>
      </c>
    </row>
    <row r="807" spans="1:4" ht="15.75">
      <c r="A807" s="53" t="s">
        <v>1941</v>
      </c>
      <c r="B807" s="54" t="s">
        <v>2319</v>
      </c>
      <c r="C807" s="59" t="s">
        <v>2485</v>
      </c>
      <c r="D807" s="64">
        <f t="shared" si="12"/>
        <v>22</v>
      </c>
    </row>
    <row r="808" spans="1:4" ht="15.75">
      <c r="A808" s="53" t="s">
        <v>1942</v>
      </c>
      <c r="B808" s="54" t="s">
        <v>2320</v>
      </c>
      <c r="C808" s="59" t="s">
        <v>2486</v>
      </c>
      <c r="D808" s="64">
        <f t="shared" si="12"/>
        <v>22</v>
      </c>
    </row>
    <row r="809" spans="1:4" ht="15.75">
      <c r="A809" s="53" t="s">
        <v>1943</v>
      </c>
      <c r="B809" s="54" t="s">
        <v>2321</v>
      </c>
      <c r="C809" s="59" t="s">
        <v>2487</v>
      </c>
      <c r="D809" s="64">
        <f t="shared" si="12"/>
        <v>22</v>
      </c>
    </row>
    <row r="810" spans="1:4" ht="15.75">
      <c r="A810" s="53" t="s">
        <v>1944</v>
      </c>
      <c r="B810" s="54" t="s">
        <v>2322</v>
      </c>
      <c r="C810" s="59" t="s">
        <v>2488</v>
      </c>
      <c r="D810" s="64">
        <f t="shared" si="12"/>
        <v>22</v>
      </c>
    </row>
    <row r="811" spans="1:4" ht="15.75">
      <c r="A811" s="53" t="s">
        <v>1945</v>
      </c>
      <c r="B811" s="54" t="s">
        <v>2323</v>
      </c>
      <c r="C811" s="59" t="s">
        <v>2489</v>
      </c>
      <c r="D811" s="64">
        <f t="shared" si="12"/>
        <v>23</v>
      </c>
    </row>
    <row r="812" spans="1:4" ht="15.75">
      <c r="A812" s="53" t="s">
        <v>2024</v>
      </c>
      <c r="B812" s="54" t="s">
        <v>2324</v>
      </c>
      <c r="C812" s="59" t="s">
        <v>2490</v>
      </c>
      <c r="D812" s="64">
        <f t="shared" si="12"/>
        <v>23</v>
      </c>
    </row>
    <row r="813" spans="1:4" ht="15.75">
      <c r="A813" s="53" t="s">
        <v>2025</v>
      </c>
      <c r="B813" s="54" t="s">
        <v>2325</v>
      </c>
      <c r="C813" s="59" t="s">
        <v>2491</v>
      </c>
      <c r="D813" s="64">
        <f t="shared" si="12"/>
        <v>22</v>
      </c>
    </row>
    <row r="814" spans="1:4" ht="15.75">
      <c r="A814" s="53" t="s">
        <v>2026</v>
      </c>
      <c r="B814" s="54" t="s">
        <v>2326</v>
      </c>
      <c r="C814" s="59" t="s">
        <v>2492</v>
      </c>
      <c r="D814" s="64">
        <f t="shared" si="12"/>
        <v>22</v>
      </c>
    </row>
    <row r="815" spans="1:4" ht="15.75">
      <c r="A815" s="53" t="s">
        <v>2027</v>
      </c>
      <c r="B815" s="54" t="s">
        <v>2327</v>
      </c>
      <c r="C815" s="59" t="s">
        <v>2493</v>
      </c>
      <c r="D815" s="64">
        <f t="shared" si="12"/>
        <v>22</v>
      </c>
    </row>
    <row r="816" spans="1:4" ht="15.75">
      <c r="A816" s="53" t="s">
        <v>2028</v>
      </c>
      <c r="B816" s="54" t="s">
        <v>2328</v>
      </c>
      <c r="C816" s="59" t="s">
        <v>2494</v>
      </c>
      <c r="D816" s="64">
        <f t="shared" si="12"/>
        <v>23</v>
      </c>
    </row>
    <row r="817" spans="1:4" ht="15.75">
      <c r="A817" s="53" t="s">
        <v>2029</v>
      </c>
      <c r="B817" s="54" t="s">
        <v>2329</v>
      </c>
      <c r="C817" s="59" t="s">
        <v>2495</v>
      </c>
      <c r="D817" s="64">
        <f t="shared" si="12"/>
        <v>22</v>
      </c>
    </row>
    <row r="818" spans="1:4" ht="15.75">
      <c r="A818" s="53" t="s">
        <v>2030</v>
      </c>
      <c r="B818" s="54" t="s">
        <v>2330</v>
      </c>
      <c r="C818" s="59" t="s">
        <v>2496</v>
      </c>
      <c r="D818" s="64">
        <f t="shared" si="12"/>
        <v>17</v>
      </c>
    </row>
    <row r="819" spans="1:4" ht="15.75">
      <c r="A819" s="53" t="s">
        <v>2031</v>
      </c>
      <c r="B819" s="54" t="s">
        <v>2331</v>
      </c>
      <c r="C819" s="59" t="s">
        <v>2497</v>
      </c>
      <c r="D819" s="64">
        <f t="shared" si="12"/>
        <v>22</v>
      </c>
    </row>
    <row r="820" spans="1:4" ht="15.75">
      <c r="A820" s="53" t="s">
        <v>2032</v>
      </c>
      <c r="B820" s="54" t="s">
        <v>2332</v>
      </c>
      <c r="C820" s="59" t="s">
        <v>2498</v>
      </c>
      <c r="D820" s="64">
        <f t="shared" si="12"/>
        <v>22</v>
      </c>
    </row>
    <row r="821" spans="1:4" ht="15.75">
      <c r="A821" s="53" t="s">
        <v>2033</v>
      </c>
      <c r="B821" s="54" t="s">
        <v>2333</v>
      </c>
      <c r="C821" s="59" t="s">
        <v>2499</v>
      </c>
      <c r="D821" s="64">
        <f t="shared" si="12"/>
        <v>24</v>
      </c>
    </row>
    <row r="822" spans="1:4" ht="15.75">
      <c r="A822" s="53" t="s">
        <v>2034</v>
      </c>
      <c r="B822" s="54" t="s">
        <v>2334</v>
      </c>
      <c r="C822" s="59" t="s">
        <v>2500</v>
      </c>
      <c r="D822" s="64">
        <f t="shared" si="12"/>
        <v>19</v>
      </c>
    </row>
    <row r="823" spans="1:4" ht="15.75">
      <c r="A823" s="53" t="s">
        <v>2035</v>
      </c>
      <c r="B823" s="54" t="s">
        <v>2335</v>
      </c>
      <c r="C823" s="59" t="s">
        <v>2501</v>
      </c>
      <c r="D823" s="64">
        <f t="shared" si="12"/>
        <v>22</v>
      </c>
    </row>
    <row r="824" spans="1:4" ht="15.75">
      <c r="A824" s="53" t="s">
        <v>1911</v>
      </c>
      <c r="B824" s="54" t="s">
        <v>2336</v>
      </c>
      <c r="C824" s="59" t="s">
        <v>2502</v>
      </c>
      <c r="D824" s="64">
        <f t="shared" si="12"/>
        <v>23</v>
      </c>
    </row>
    <row r="825" spans="1:4" ht="15.75">
      <c r="A825" s="53" t="s">
        <v>1912</v>
      </c>
      <c r="B825" s="54" t="s">
        <v>2337</v>
      </c>
      <c r="C825" s="59" t="s">
        <v>2503</v>
      </c>
      <c r="D825" s="64">
        <f t="shared" si="12"/>
        <v>22</v>
      </c>
    </row>
    <row r="826" spans="1:4" ht="15.75">
      <c r="A826" s="53" t="s">
        <v>1913</v>
      </c>
      <c r="B826" s="54" t="s">
        <v>2338</v>
      </c>
      <c r="C826" s="59" t="s">
        <v>2504</v>
      </c>
      <c r="D826" s="64">
        <f t="shared" si="12"/>
        <v>19</v>
      </c>
    </row>
    <row r="827" spans="1:4" ht="15.75">
      <c r="A827" s="53" t="s">
        <v>1914</v>
      </c>
      <c r="B827" s="54" t="s">
        <v>2339</v>
      </c>
      <c r="C827" s="59" t="s">
        <v>2505</v>
      </c>
      <c r="D827" s="64">
        <f t="shared" si="12"/>
        <v>21</v>
      </c>
    </row>
    <row r="828" spans="1:4" ht="15.75">
      <c r="A828" s="53" t="s">
        <v>1915</v>
      </c>
      <c r="B828" s="54" t="s">
        <v>2340</v>
      </c>
      <c r="C828" s="59" t="s">
        <v>2506</v>
      </c>
      <c r="D828" s="64">
        <f t="shared" si="12"/>
        <v>17</v>
      </c>
    </row>
    <row r="829" spans="1:4" ht="15.75">
      <c r="A829" s="53" t="s">
        <v>1916</v>
      </c>
      <c r="B829" s="54" t="s">
        <v>2341</v>
      </c>
      <c r="C829" s="59" t="s">
        <v>2507</v>
      </c>
      <c r="D829" s="64">
        <f t="shared" si="12"/>
        <v>22</v>
      </c>
    </row>
    <row r="830" spans="1:4" ht="15.75">
      <c r="A830" s="53" t="s">
        <v>1917</v>
      </c>
      <c r="B830" s="54" t="s">
        <v>2342</v>
      </c>
      <c r="C830" s="59" t="s">
        <v>2508</v>
      </c>
      <c r="D830" s="64">
        <f t="shared" si="12"/>
        <v>25</v>
      </c>
    </row>
    <row r="831" spans="1:4" ht="15.75">
      <c r="A831" s="53" t="s">
        <v>1918</v>
      </c>
      <c r="B831" s="54" t="s">
        <v>2343</v>
      </c>
      <c r="C831" s="59" t="s">
        <v>2509</v>
      </c>
      <c r="D831" s="64">
        <f t="shared" si="12"/>
        <v>22</v>
      </c>
    </row>
    <row r="832" spans="1:4" ht="15.75">
      <c r="A832" s="53" t="s">
        <v>1919</v>
      </c>
      <c r="B832" s="54" t="s">
        <v>2344</v>
      </c>
      <c r="C832" s="59" t="s">
        <v>2510</v>
      </c>
      <c r="D832" s="64">
        <f t="shared" si="12"/>
        <v>19</v>
      </c>
    </row>
    <row r="833" spans="1:4" ht="15.75">
      <c r="A833" s="53" t="s">
        <v>1920</v>
      </c>
      <c r="B833" s="54" t="s">
        <v>2345</v>
      </c>
      <c r="C833" s="59" t="s">
        <v>2511</v>
      </c>
      <c r="D833" s="64">
        <f t="shared" si="12"/>
        <v>17</v>
      </c>
    </row>
    <row r="834" spans="1:4" ht="15.75">
      <c r="A834" s="53" t="s">
        <v>1947</v>
      </c>
      <c r="B834" s="54" t="s">
        <v>2346</v>
      </c>
      <c r="C834" s="59" t="s">
        <v>2512</v>
      </c>
      <c r="D834" s="64">
        <f t="shared" si="12"/>
        <v>22</v>
      </c>
    </row>
    <row r="835" spans="1:4" ht="15.75">
      <c r="A835" s="53" t="s">
        <v>1948</v>
      </c>
      <c r="B835" s="54" t="s">
        <v>2347</v>
      </c>
      <c r="C835" s="59" t="s">
        <v>2513</v>
      </c>
      <c r="D835" s="64">
        <f t="shared" si="12"/>
        <v>24</v>
      </c>
    </row>
    <row r="836" spans="1:4" ht="15.75">
      <c r="A836" s="53" t="s">
        <v>2036</v>
      </c>
      <c r="B836" s="54" t="s">
        <v>2348</v>
      </c>
      <c r="C836" s="59" t="s">
        <v>2514</v>
      </c>
      <c r="D836" s="64">
        <f t="shared" si="12"/>
        <v>23</v>
      </c>
    </row>
    <row r="837" spans="1:4" ht="15.75">
      <c r="A837" s="53" t="s">
        <v>2037</v>
      </c>
      <c r="B837" s="54" t="s">
        <v>2349</v>
      </c>
      <c r="C837" s="59" t="s">
        <v>2515</v>
      </c>
      <c r="D837" s="64">
        <f t="shared" si="12"/>
        <v>22</v>
      </c>
    </row>
    <row r="838" spans="1:4" ht="15.75">
      <c r="A838" s="53" t="s">
        <v>2038</v>
      </c>
      <c r="B838" s="54" t="s">
        <v>2350</v>
      </c>
      <c r="C838" s="59" t="s">
        <v>2516</v>
      </c>
      <c r="D838" s="64">
        <f t="shared" si="12"/>
        <v>21</v>
      </c>
    </row>
    <row r="839" spans="1:4" ht="15.75">
      <c r="A839" s="53" t="s">
        <v>2039</v>
      </c>
      <c r="B839" s="54" t="s">
        <v>2351</v>
      </c>
      <c r="C839" s="59" t="s">
        <v>2517</v>
      </c>
      <c r="D839" s="64">
        <f t="shared" si="12"/>
        <v>20</v>
      </c>
    </row>
    <row r="840" spans="1:4" ht="15.75">
      <c r="A840" s="53" t="s">
        <v>2040</v>
      </c>
      <c r="B840" s="54" t="s">
        <v>2352</v>
      </c>
      <c r="C840" s="59" t="s">
        <v>2518</v>
      </c>
      <c r="D840" s="64">
        <f aca="true" t="shared" si="13" ref="D840:D903">LEN(C840)</f>
        <v>23</v>
      </c>
    </row>
    <row r="841" spans="1:4" ht="15.75">
      <c r="A841" s="53" t="s">
        <v>2041</v>
      </c>
      <c r="B841" s="54" t="s">
        <v>2353</v>
      </c>
      <c r="C841" s="59" t="s">
        <v>2519</v>
      </c>
      <c r="D841" s="64">
        <f t="shared" si="13"/>
        <v>21</v>
      </c>
    </row>
    <row r="842" spans="1:4" ht="15.75">
      <c r="A842" s="53" t="s">
        <v>2042</v>
      </c>
      <c r="B842" s="54" t="s">
        <v>2354</v>
      </c>
      <c r="C842" s="59" t="s">
        <v>2520</v>
      </c>
      <c r="D842" s="64">
        <f t="shared" si="13"/>
        <v>23</v>
      </c>
    </row>
    <row r="843" spans="1:4" ht="15.75">
      <c r="A843" s="53" t="s">
        <v>2043</v>
      </c>
      <c r="B843" s="54" t="s">
        <v>2355</v>
      </c>
      <c r="C843" s="59" t="s">
        <v>2521</v>
      </c>
      <c r="D843" s="64">
        <f t="shared" si="13"/>
        <v>22</v>
      </c>
    </row>
    <row r="844" spans="1:4" ht="15.75">
      <c r="A844" s="53" t="s">
        <v>2044</v>
      </c>
      <c r="B844" s="54" t="s">
        <v>2356</v>
      </c>
      <c r="C844" s="59" t="s">
        <v>2522</v>
      </c>
      <c r="D844" s="64">
        <f t="shared" si="13"/>
        <v>23</v>
      </c>
    </row>
    <row r="845" spans="1:4" ht="15.75">
      <c r="A845" s="53" t="s">
        <v>2045</v>
      </c>
      <c r="B845" s="54" t="s">
        <v>2357</v>
      </c>
      <c r="C845" s="59" t="s">
        <v>2523</v>
      </c>
      <c r="D845" s="64">
        <f t="shared" si="13"/>
        <v>23</v>
      </c>
    </row>
    <row r="846" spans="1:4" ht="15.75">
      <c r="A846" s="53" t="s">
        <v>2046</v>
      </c>
      <c r="B846" s="54" t="s">
        <v>2358</v>
      </c>
      <c r="C846" s="59" t="s">
        <v>2524</v>
      </c>
      <c r="D846" s="64">
        <f t="shared" si="13"/>
        <v>22</v>
      </c>
    </row>
    <row r="847" spans="1:4" ht="15.75">
      <c r="A847" s="53" t="s">
        <v>2047</v>
      </c>
      <c r="B847" s="54" t="s">
        <v>2359</v>
      </c>
      <c r="C847" s="59" t="s">
        <v>2525</v>
      </c>
      <c r="D847" s="64">
        <f t="shared" si="13"/>
        <v>21</v>
      </c>
    </row>
    <row r="848" spans="1:4" ht="15.75">
      <c r="A848" s="53" t="s">
        <v>1960</v>
      </c>
      <c r="B848" s="54" t="s">
        <v>2360</v>
      </c>
      <c r="C848" s="59" t="s">
        <v>2526</v>
      </c>
      <c r="D848" s="64">
        <f t="shared" si="13"/>
        <v>17</v>
      </c>
    </row>
    <row r="849" spans="1:4" ht="15.75">
      <c r="A849" s="53" t="s">
        <v>1949</v>
      </c>
      <c r="B849" s="54" t="s">
        <v>2361</v>
      </c>
      <c r="C849" s="59" t="s">
        <v>2527</v>
      </c>
      <c r="D849" s="64">
        <f t="shared" si="13"/>
        <v>18</v>
      </c>
    </row>
    <row r="850" spans="1:4" ht="15.75">
      <c r="A850" s="53" t="s">
        <v>1950</v>
      </c>
      <c r="B850" s="54" t="s">
        <v>2362</v>
      </c>
      <c r="C850" s="59" t="s">
        <v>2528</v>
      </c>
      <c r="D850" s="64">
        <f t="shared" si="13"/>
        <v>23</v>
      </c>
    </row>
    <row r="851" spans="1:4" ht="15.75">
      <c r="A851" s="53" t="s">
        <v>1951</v>
      </c>
      <c r="B851" s="54" t="s">
        <v>2363</v>
      </c>
      <c r="C851" s="59" t="s">
        <v>2529</v>
      </c>
      <c r="D851" s="64">
        <f t="shared" si="13"/>
        <v>22</v>
      </c>
    </row>
    <row r="852" spans="1:4" ht="15.75">
      <c r="A852" s="53" t="s">
        <v>1952</v>
      </c>
      <c r="B852" s="54" t="s">
        <v>2364</v>
      </c>
      <c r="C852" s="59" t="s">
        <v>2530</v>
      </c>
      <c r="D852" s="64">
        <f t="shared" si="13"/>
        <v>23</v>
      </c>
    </row>
    <row r="853" spans="1:4" ht="15.75">
      <c r="A853" s="53" t="s">
        <v>1953</v>
      </c>
      <c r="B853" s="54" t="s">
        <v>2365</v>
      </c>
      <c r="C853" s="59" t="s">
        <v>2531</v>
      </c>
      <c r="D853" s="64">
        <f t="shared" si="13"/>
        <v>22</v>
      </c>
    </row>
    <row r="854" spans="1:4" ht="15.75">
      <c r="A854" s="53" t="s">
        <v>1954</v>
      </c>
      <c r="B854" s="54" t="s">
        <v>2366</v>
      </c>
      <c r="C854" s="59" t="s">
        <v>2532</v>
      </c>
      <c r="D854" s="64">
        <f t="shared" si="13"/>
        <v>17</v>
      </c>
    </row>
    <row r="855" spans="1:4" ht="15.75">
      <c r="A855" s="53" t="s">
        <v>1955</v>
      </c>
      <c r="B855" s="54" t="s">
        <v>2367</v>
      </c>
      <c r="C855" s="59" t="s">
        <v>2533</v>
      </c>
      <c r="D855" s="64">
        <f t="shared" si="13"/>
        <v>22</v>
      </c>
    </row>
    <row r="856" spans="1:4" ht="15.75">
      <c r="A856" s="53" t="s">
        <v>1956</v>
      </c>
      <c r="B856" s="54" t="s">
        <v>2368</v>
      </c>
      <c r="C856" s="59" t="s">
        <v>2534</v>
      </c>
      <c r="D856" s="64">
        <f t="shared" si="13"/>
        <v>18</v>
      </c>
    </row>
    <row r="857" spans="1:4" ht="15.75">
      <c r="A857" s="53" t="s">
        <v>1957</v>
      </c>
      <c r="B857" s="54" t="s">
        <v>2369</v>
      </c>
      <c r="C857" s="59" t="s">
        <v>1404</v>
      </c>
      <c r="D857" s="64">
        <f t="shared" si="13"/>
        <v>23</v>
      </c>
    </row>
    <row r="858" spans="1:4" ht="15.75">
      <c r="A858" s="53" t="s">
        <v>1958</v>
      </c>
      <c r="B858" s="54" t="s">
        <v>2370</v>
      </c>
      <c r="C858" s="59" t="s">
        <v>2535</v>
      </c>
      <c r="D858" s="64">
        <f t="shared" si="13"/>
        <v>19</v>
      </c>
    </row>
    <row r="859" spans="1:4" ht="15.75">
      <c r="A859" s="53" t="s">
        <v>1959</v>
      </c>
      <c r="B859" s="54" t="s">
        <v>2371</v>
      </c>
      <c r="C859" s="59" t="s">
        <v>2536</v>
      </c>
      <c r="D859" s="64">
        <f t="shared" si="13"/>
        <v>25</v>
      </c>
    </row>
    <row r="860" spans="1:4" ht="15.75">
      <c r="A860" s="53" t="s">
        <v>2048</v>
      </c>
      <c r="B860" s="54" t="s">
        <v>2372</v>
      </c>
      <c r="C860" s="59" t="s">
        <v>2537</v>
      </c>
      <c r="D860" s="64">
        <f t="shared" si="13"/>
        <v>17</v>
      </c>
    </row>
    <row r="861" spans="1:4" ht="15.75">
      <c r="A861" s="53" t="s">
        <v>2049</v>
      </c>
      <c r="B861" s="54" t="s">
        <v>2373</v>
      </c>
      <c r="C861" s="59" t="s">
        <v>2538</v>
      </c>
      <c r="D861" s="64">
        <f t="shared" si="13"/>
        <v>19</v>
      </c>
    </row>
    <row r="862" spans="1:4" ht="15.75">
      <c r="A862" s="53" t="s">
        <v>2050</v>
      </c>
      <c r="B862" s="54" t="s">
        <v>2374</v>
      </c>
      <c r="C862" s="59" t="s">
        <v>2539</v>
      </c>
      <c r="D862" s="64">
        <f t="shared" si="13"/>
        <v>18</v>
      </c>
    </row>
    <row r="863" spans="1:4" ht="15.75">
      <c r="A863" s="53" t="s">
        <v>2051</v>
      </c>
      <c r="B863" s="54" t="s">
        <v>2375</v>
      </c>
      <c r="C863" s="59" t="s">
        <v>2540</v>
      </c>
      <c r="D863" s="64">
        <f t="shared" si="13"/>
        <v>23</v>
      </c>
    </row>
    <row r="864" spans="1:4" ht="15.75">
      <c r="A864" s="53" t="s">
        <v>2052</v>
      </c>
      <c r="B864" s="54" t="s">
        <v>2376</v>
      </c>
      <c r="C864" s="59" t="s">
        <v>2541</v>
      </c>
      <c r="D864" s="64">
        <f t="shared" si="13"/>
        <v>17</v>
      </c>
    </row>
    <row r="865" spans="1:4" ht="15.75">
      <c r="A865" s="53" t="s">
        <v>2053</v>
      </c>
      <c r="B865" s="54" t="s">
        <v>2377</v>
      </c>
      <c r="C865" s="59" t="s">
        <v>2542</v>
      </c>
      <c r="D865" s="64">
        <f t="shared" si="13"/>
        <v>18</v>
      </c>
    </row>
    <row r="866" spans="1:4" ht="15.75">
      <c r="A866" s="53" t="s">
        <v>2054</v>
      </c>
      <c r="B866" s="54" t="s">
        <v>2378</v>
      </c>
      <c r="C866" s="59" t="s">
        <v>2543</v>
      </c>
      <c r="D866" s="64">
        <f t="shared" si="13"/>
        <v>18</v>
      </c>
    </row>
    <row r="867" spans="1:4" ht="15.75">
      <c r="A867" s="53" t="s">
        <v>2055</v>
      </c>
      <c r="B867" s="54" t="s">
        <v>2379</v>
      </c>
      <c r="C867" s="59" t="s">
        <v>2544</v>
      </c>
      <c r="D867" s="64">
        <f t="shared" si="13"/>
        <v>17</v>
      </c>
    </row>
    <row r="868" spans="1:4" ht="15.75">
      <c r="A868" s="53" t="s">
        <v>2056</v>
      </c>
      <c r="B868" s="54" t="s">
        <v>2380</v>
      </c>
      <c r="C868" s="59" t="s">
        <v>2545</v>
      </c>
      <c r="D868" s="64">
        <f t="shared" si="13"/>
        <v>22</v>
      </c>
    </row>
    <row r="869" spans="1:4" ht="15.75">
      <c r="A869" s="53" t="s">
        <v>2057</v>
      </c>
      <c r="B869" s="54" t="s">
        <v>2381</v>
      </c>
      <c r="C869" s="59" t="s">
        <v>2546</v>
      </c>
      <c r="D869" s="64">
        <f t="shared" si="13"/>
        <v>19</v>
      </c>
    </row>
    <row r="870" spans="1:4" ht="15.75">
      <c r="A870" s="53" t="s">
        <v>2058</v>
      </c>
      <c r="B870" s="54" t="s">
        <v>2382</v>
      </c>
      <c r="C870" s="59" t="s">
        <v>2383</v>
      </c>
      <c r="D870" s="64">
        <f t="shared" si="13"/>
        <v>16</v>
      </c>
    </row>
    <row r="871" spans="1:4" ht="15.75">
      <c r="A871" s="53" t="s">
        <v>2059</v>
      </c>
      <c r="B871" s="54" t="s">
        <v>2384</v>
      </c>
      <c r="C871" s="59" t="s">
        <v>2547</v>
      </c>
      <c r="D871" s="64">
        <f t="shared" si="13"/>
        <v>17</v>
      </c>
    </row>
    <row r="872" spans="1:4" ht="15.75">
      <c r="A872" s="53" t="s">
        <v>1972</v>
      </c>
      <c r="B872" s="54" t="s">
        <v>2385</v>
      </c>
      <c r="C872" s="59" t="s">
        <v>2548</v>
      </c>
      <c r="D872" s="64">
        <f t="shared" si="13"/>
        <v>18</v>
      </c>
    </row>
    <row r="873" spans="1:4" ht="15.75">
      <c r="A873" s="53" t="s">
        <v>1961</v>
      </c>
      <c r="B873" s="54" t="s">
        <v>2386</v>
      </c>
      <c r="C873" s="59" t="s">
        <v>2549</v>
      </c>
      <c r="D873" s="64">
        <f t="shared" si="13"/>
        <v>17</v>
      </c>
    </row>
    <row r="874" spans="1:4" ht="15.75">
      <c r="A874" s="53" t="s">
        <v>1962</v>
      </c>
      <c r="B874" s="54" t="s">
        <v>2387</v>
      </c>
      <c r="C874" s="59" t="s">
        <v>2550</v>
      </c>
      <c r="D874" s="64">
        <f t="shared" si="13"/>
        <v>19</v>
      </c>
    </row>
    <row r="875" spans="1:4" ht="15.75">
      <c r="A875" s="53" t="s">
        <v>1963</v>
      </c>
      <c r="B875" s="54" t="s">
        <v>2388</v>
      </c>
      <c r="C875" s="59" t="s">
        <v>2551</v>
      </c>
      <c r="D875" s="64">
        <f t="shared" si="13"/>
        <v>16</v>
      </c>
    </row>
    <row r="876" spans="1:4" ht="15.75">
      <c r="A876" s="53" t="s">
        <v>1964</v>
      </c>
      <c r="B876" s="54" t="s">
        <v>2389</v>
      </c>
      <c r="C876" s="59" t="s">
        <v>2552</v>
      </c>
      <c r="D876" s="64">
        <f t="shared" si="13"/>
        <v>16</v>
      </c>
    </row>
    <row r="877" spans="1:4" ht="15.75">
      <c r="A877" s="53" t="s">
        <v>1965</v>
      </c>
      <c r="B877" s="54" t="s">
        <v>2390</v>
      </c>
      <c r="C877" s="59" t="s">
        <v>2553</v>
      </c>
      <c r="D877" s="64">
        <f t="shared" si="13"/>
        <v>21</v>
      </c>
    </row>
    <row r="878" spans="1:4" ht="15.75">
      <c r="A878" s="53" t="s">
        <v>1966</v>
      </c>
      <c r="B878" s="54" t="s">
        <v>2391</v>
      </c>
      <c r="C878" s="59" t="s">
        <v>2554</v>
      </c>
      <c r="D878" s="64">
        <f t="shared" si="13"/>
        <v>21</v>
      </c>
    </row>
    <row r="879" spans="1:4" ht="15.75">
      <c r="A879" s="53" t="s">
        <v>1967</v>
      </c>
      <c r="B879" s="54" t="s">
        <v>2392</v>
      </c>
      <c r="C879" s="59" t="s">
        <v>2555</v>
      </c>
      <c r="D879" s="64">
        <f t="shared" si="13"/>
        <v>20</v>
      </c>
    </row>
    <row r="880" spans="1:4" ht="15.75">
      <c r="A880" s="53" t="s">
        <v>1968</v>
      </c>
      <c r="B880" s="54" t="s">
        <v>2393</v>
      </c>
      <c r="C880" s="59" t="s">
        <v>2556</v>
      </c>
      <c r="D880" s="64">
        <f t="shared" si="13"/>
        <v>19</v>
      </c>
    </row>
    <row r="881" spans="1:4" ht="15.75">
      <c r="A881" s="53" t="s">
        <v>1969</v>
      </c>
      <c r="B881" s="54" t="s">
        <v>2394</v>
      </c>
      <c r="C881" s="59" t="s">
        <v>2557</v>
      </c>
      <c r="D881" s="64">
        <f t="shared" si="13"/>
        <v>18</v>
      </c>
    </row>
    <row r="882" spans="1:4" ht="15.75">
      <c r="A882" s="53" t="s">
        <v>1970</v>
      </c>
      <c r="B882" s="54" t="s">
        <v>2395</v>
      </c>
      <c r="C882" s="59" t="s">
        <v>2558</v>
      </c>
      <c r="D882" s="64">
        <f t="shared" si="13"/>
        <v>18</v>
      </c>
    </row>
    <row r="883" spans="1:4" ht="15.75">
      <c r="A883" s="53" t="s">
        <v>1971</v>
      </c>
      <c r="B883" s="54" t="s">
        <v>2396</v>
      </c>
      <c r="C883" s="59" t="s">
        <v>2559</v>
      </c>
      <c r="D883" s="64">
        <f t="shared" si="13"/>
        <v>18</v>
      </c>
    </row>
    <row r="884" spans="1:4" ht="15.75">
      <c r="A884" s="53" t="s">
        <v>2060</v>
      </c>
      <c r="B884" s="54" t="s">
        <v>2397</v>
      </c>
      <c r="C884" s="59" t="s">
        <v>2560</v>
      </c>
      <c r="D884" s="64">
        <f t="shared" si="13"/>
        <v>17</v>
      </c>
    </row>
    <row r="885" spans="1:4" ht="15.75">
      <c r="A885" s="53" t="s">
        <v>2061</v>
      </c>
      <c r="B885" s="54" t="s">
        <v>2398</v>
      </c>
      <c r="C885" s="59" t="s">
        <v>2561</v>
      </c>
      <c r="D885" s="64">
        <f t="shared" si="13"/>
        <v>17</v>
      </c>
    </row>
    <row r="886" spans="1:4" ht="15.75">
      <c r="A886" s="53" t="s">
        <v>2062</v>
      </c>
      <c r="B886" s="54" t="s">
        <v>2399</v>
      </c>
      <c r="C886" s="59" t="s">
        <v>2562</v>
      </c>
      <c r="D886" s="64">
        <f t="shared" si="13"/>
        <v>21</v>
      </c>
    </row>
    <row r="887" spans="1:4" ht="15.75">
      <c r="A887" s="53" t="s">
        <v>2063</v>
      </c>
      <c r="B887" s="54" t="s">
        <v>2400</v>
      </c>
      <c r="C887" s="59" t="s">
        <v>2563</v>
      </c>
      <c r="D887" s="64">
        <f t="shared" si="13"/>
        <v>18</v>
      </c>
    </row>
    <row r="888" spans="1:4" ht="15.75">
      <c r="A888" s="53" t="s">
        <v>2064</v>
      </c>
      <c r="B888" s="54" t="s">
        <v>2401</v>
      </c>
      <c r="C888" s="59" t="s">
        <v>2564</v>
      </c>
      <c r="D888" s="64">
        <f t="shared" si="13"/>
        <v>16</v>
      </c>
    </row>
    <row r="889" spans="1:4" ht="15.75">
      <c r="A889" s="53" t="s">
        <v>2065</v>
      </c>
      <c r="B889" s="54" t="s">
        <v>2402</v>
      </c>
      <c r="C889" s="59" t="s">
        <v>2565</v>
      </c>
      <c r="D889" s="64">
        <f t="shared" si="13"/>
        <v>21</v>
      </c>
    </row>
    <row r="890" spans="1:4" ht="15.75">
      <c r="A890" s="53" t="s">
        <v>2066</v>
      </c>
      <c r="B890" s="54" t="s">
        <v>2403</v>
      </c>
      <c r="C890" s="59" t="s">
        <v>2566</v>
      </c>
      <c r="D890" s="64">
        <f t="shared" si="13"/>
        <v>18</v>
      </c>
    </row>
    <row r="891" spans="1:4" ht="15.75">
      <c r="A891" s="53" t="s">
        <v>2067</v>
      </c>
      <c r="B891" s="54" t="s">
        <v>2404</v>
      </c>
      <c r="C891" s="59" t="s">
        <v>2567</v>
      </c>
      <c r="D891" s="64">
        <f t="shared" si="13"/>
        <v>18</v>
      </c>
    </row>
    <row r="892" spans="1:4" ht="15.75">
      <c r="A892" s="53" t="s">
        <v>2068</v>
      </c>
      <c r="B892" s="54" t="s">
        <v>2405</v>
      </c>
      <c r="C892" s="59" t="s">
        <v>2568</v>
      </c>
      <c r="D892" s="64">
        <f t="shared" si="13"/>
        <v>17</v>
      </c>
    </row>
    <row r="893" spans="1:4" ht="15.75">
      <c r="A893" s="53" t="s">
        <v>2069</v>
      </c>
      <c r="B893" s="54" t="s">
        <v>2405</v>
      </c>
      <c r="C893" s="59" t="s">
        <v>2568</v>
      </c>
      <c r="D893" s="64">
        <f t="shared" si="13"/>
        <v>17</v>
      </c>
    </row>
    <row r="894" spans="1:4" ht="15.75">
      <c r="A894" s="53" t="s">
        <v>2070</v>
      </c>
      <c r="B894" s="54" t="s">
        <v>2406</v>
      </c>
      <c r="C894" s="59" t="s">
        <v>2569</v>
      </c>
      <c r="D894" s="64">
        <f t="shared" si="13"/>
        <v>18</v>
      </c>
    </row>
    <row r="895" spans="1:4" ht="15.75">
      <c r="A895" s="53" t="s">
        <v>2071</v>
      </c>
      <c r="B895" s="54" t="s">
        <v>2407</v>
      </c>
      <c r="C895" s="59" t="s">
        <v>2570</v>
      </c>
      <c r="D895" s="64">
        <f t="shared" si="13"/>
        <v>18</v>
      </c>
    </row>
    <row r="896" spans="1:4" ht="15.75">
      <c r="A896" s="53" t="s">
        <v>1984</v>
      </c>
      <c r="B896" s="54" t="s">
        <v>2408</v>
      </c>
      <c r="C896" s="59" t="s">
        <v>2571</v>
      </c>
      <c r="D896" s="64">
        <f t="shared" si="13"/>
        <v>17</v>
      </c>
    </row>
    <row r="897" spans="1:4" ht="15.75">
      <c r="A897" s="53" t="s">
        <v>1973</v>
      </c>
      <c r="B897" s="54" t="s">
        <v>2409</v>
      </c>
      <c r="C897" s="59" t="s">
        <v>2572</v>
      </c>
      <c r="D897" s="64">
        <f t="shared" si="13"/>
        <v>19</v>
      </c>
    </row>
    <row r="898" spans="1:4" ht="15.75">
      <c r="A898" s="53" t="s">
        <v>1974</v>
      </c>
      <c r="B898" s="54" t="s">
        <v>2410</v>
      </c>
      <c r="C898" s="59" t="s">
        <v>2573</v>
      </c>
      <c r="D898" s="64">
        <f t="shared" si="13"/>
        <v>17</v>
      </c>
    </row>
    <row r="899" spans="1:4" ht="15.75">
      <c r="A899" s="53" t="s">
        <v>1975</v>
      </c>
      <c r="B899" s="54" t="s">
        <v>2411</v>
      </c>
      <c r="C899" s="59" t="s">
        <v>2574</v>
      </c>
      <c r="D899" s="64">
        <f t="shared" si="13"/>
        <v>19</v>
      </c>
    </row>
    <row r="900" spans="1:4" ht="15.75">
      <c r="A900" s="53" t="s">
        <v>1976</v>
      </c>
      <c r="B900" s="54" t="s">
        <v>2412</v>
      </c>
      <c r="C900" s="59" t="s">
        <v>2575</v>
      </c>
      <c r="D900" s="64">
        <f t="shared" si="13"/>
        <v>19</v>
      </c>
    </row>
    <row r="901" spans="1:4" ht="15.75">
      <c r="A901" s="53" t="s">
        <v>1977</v>
      </c>
      <c r="B901" s="54" t="s">
        <v>2413</v>
      </c>
      <c r="C901" s="59" t="s">
        <v>2576</v>
      </c>
      <c r="D901" s="64">
        <f t="shared" si="13"/>
        <v>16</v>
      </c>
    </row>
    <row r="902" spans="1:4" ht="15.75">
      <c r="A902" s="53" t="s">
        <v>1978</v>
      </c>
      <c r="B902" s="54" t="s">
        <v>2414</v>
      </c>
      <c r="C902" s="59" t="s">
        <v>2577</v>
      </c>
      <c r="D902" s="64">
        <f t="shared" si="13"/>
        <v>18</v>
      </c>
    </row>
    <row r="903" spans="1:4" ht="15.75">
      <c r="A903" s="53" t="s">
        <v>1979</v>
      </c>
      <c r="B903" s="54" t="s">
        <v>2415</v>
      </c>
      <c r="C903" s="59" t="s">
        <v>2578</v>
      </c>
      <c r="D903" s="64">
        <f t="shared" si="13"/>
        <v>17</v>
      </c>
    </row>
    <row r="904" spans="1:4" ht="15.75">
      <c r="A904" s="53" t="s">
        <v>1980</v>
      </c>
      <c r="B904" s="54" t="s">
        <v>2416</v>
      </c>
      <c r="C904" s="59" t="s">
        <v>2579</v>
      </c>
      <c r="D904" s="64">
        <f aca="true" t="shared" si="14" ref="D904:D967">LEN(C904)</f>
        <v>17</v>
      </c>
    </row>
    <row r="905" spans="1:4" ht="15.75">
      <c r="A905" s="53" t="s">
        <v>1981</v>
      </c>
      <c r="B905" s="54" t="s">
        <v>2417</v>
      </c>
      <c r="C905" s="59" t="s">
        <v>2580</v>
      </c>
      <c r="D905" s="64">
        <f t="shared" si="14"/>
        <v>18</v>
      </c>
    </row>
    <row r="906" spans="1:4" ht="15.75">
      <c r="A906" s="53" t="s">
        <v>1982</v>
      </c>
      <c r="B906" s="54" t="s">
        <v>2418</v>
      </c>
      <c r="C906" s="59" t="s">
        <v>2581</v>
      </c>
      <c r="D906" s="64">
        <f t="shared" si="14"/>
        <v>17</v>
      </c>
    </row>
    <row r="907" spans="1:4" ht="15.75">
      <c r="A907" s="53" t="s">
        <v>1983</v>
      </c>
      <c r="B907" s="54" t="s">
        <v>2419</v>
      </c>
      <c r="C907" s="59" t="s">
        <v>2582</v>
      </c>
      <c r="D907" s="64">
        <f t="shared" si="14"/>
        <v>16</v>
      </c>
    </row>
    <row r="908" spans="1:4" ht="15.75">
      <c r="A908" s="53" t="s">
        <v>2072</v>
      </c>
      <c r="B908" s="54" t="s">
        <v>2420</v>
      </c>
      <c r="C908" s="59" t="s">
        <v>2583</v>
      </c>
      <c r="D908" s="64">
        <f t="shared" si="14"/>
        <v>22</v>
      </c>
    </row>
    <row r="909" spans="1:4" ht="15.75">
      <c r="A909" s="53" t="s">
        <v>2073</v>
      </c>
      <c r="B909" s="54" t="s">
        <v>2421</v>
      </c>
      <c r="C909" s="59" t="s">
        <v>2584</v>
      </c>
      <c r="D909" s="64">
        <f t="shared" si="14"/>
        <v>18</v>
      </c>
    </row>
    <row r="910" spans="1:4" ht="15.75">
      <c r="A910" s="53" t="s">
        <v>2074</v>
      </c>
      <c r="B910" s="54" t="s">
        <v>2422</v>
      </c>
      <c r="C910" s="59" t="s">
        <v>2585</v>
      </c>
      <c r="D910" s="64">
        <f t="shared" si="14"/>
        <v>18</v>
      </c>
    </row>
    <row r="911" spans="1:4" ht="15.75">
      <c r="A911" s="53" t="s">
        <v>2075</v>
      </c>
      <c r="B911" s="54" t="s">
        <v>2423</v>
      </c>
      <c r="C911" s="59" t="s">
        <v>2586</v>
      </c>
      <c r="D911" s="64">
        <f t="shared" si="14"/>
        <v>20</v>
      </c>
    </row>
    <row r="912" spans="1:4" ht="15.75">
      <c r="A912" s="53" t="s">
        <v>2076</v>
      </c>
      <c r="B912" s="54" t="s">
        <v>2424</v>
      </c>
      <c r="C912" s="59" t="s">
        <v>2587</v>
      </c>
      <c r="D912" s="64">
        <f t="shared" si="14"/>
        <v>18</v>
      </c>
    </row>
    <row r="913" spans="1:4" ht="15.75">
      <c r="A913" s="53" t="s">
        <v>2077</v>
      </c>
      <c r="B913" s="54" t="s">
        <v>2425</v>
      </c>
      <c r="C913" s="59" t="s">
        <v>2588</v>
      </c>
      <c r="D913" s="64">
        <f t="shared" si="14"/>
        <v>17</v>
      </c>
    </row>
    <row r="914" spans="1:4" ht="15.75">
      <c r="A914" s="53" t="s">
        <v>2078</v>
      </c>
      <c r="B914" s="54" t="s">
        <v>2426</v>
      </c>
      <c r="C914" s="59" t="s">
        <v>2589</v>
      </c>
      <c r="D914" s="64">
        <f t="shared" si="14"/>
        <v>17</v>
      </c>
    </row>
    <row r="915" spans="1:4" ht="15.75">
      <c r="A915" s="53" t="s">
        <v>2079</v>
      </c>
      <c r="B915" s="54" t="s">
        <v>2427</v>
      </c>
      <c r="C915" s="59" t="s">
        <v>2590</v>
      </c>
      <c r="D915" s="64">
        <f t="shared" si="14"/>
        <v>18</v>
      </c>
    </row>
    <row r="916" spans="1:4" ht="15.75">
      <c r="A916" s="53" t="s">
        <v>2080</v>
      </c>
      <c r="B916" s="54" t="s">
        <v>2428</v>
      </c>
      <c r="C916" s="59" t="s">
        <v>2591</v>
      </c>
      <c r="D916" s="64">
        <f t="shared" si="14"/>
        <v>17</v>
      </c>
    </row>
    <row r="917" spans="1:4" ht="15.75">
      <c r="A917" s="53" t="s">
        <v>2081</v>
      </c>
      <c r="B917" s="54" t="s">
        <v>2429</v>
      </c>
      <c r="C917" s="59" t="s">
        <v>2592</v>
      </c>
      <c r="D917" s="64">
        <f t="shared" si="14"/>
        <v>19</v>
      </c>
    </row>
    <row r="918" spans="1:4" ht="15.75">
      <c r="A918" s="53" t="s">
        <v>2082</v>
      </c>
      <c r="B918" s="54" t="s">
        <v>2430</v>
      </c>
      <c r="C918" s="59" t="s">
        <v>2593</v>
      </c>
      <c r="D918" s="64">
        <f t="shared" si="14"/>
        <v>18</v>
      </c>
    </row>
    <row r="919" spans="1:4" ht="15.75">
      <c r="A919" s="53" t="s">
        <v>2083</v>
      </c>
      <c r="B919" s="54" t="s">
        <v>2431</v>
      </c>
      <c r="C919" s="59" t="s">
        <v>2594</v>
      </c>
      <c r="D919" s="64">
        <f t="shared" si="14"/>
        <v>18</v>
      </c>
    </row>
    <row r="920" spans="1:4" ht="15.75">
      <c r="A920" s="53" t="s">
        <v>1996</v>
      </c>
      <c r="B920" s="54" t="s">
        <v>2432</v>
      </c>
      <c r="C920" s="59" t="s">
        <v>2595</v>
      </c>
      <c r="D920" s="64">
        <f t="shared" si="14"/>
        <v>16</v>
      </c>
    </row>
    <row r="921" spans="1:4" ht="15.75">
      <c r="A921" s="53" t="s">
        <v>1985</v>
      </c>
      <c r="B921" s="54" t="s">
        <v>2433</v>
      </c>
      <c r="C921" s="59" t="s">
        <v>2596</v>
      </c>
      <c r="D921" s="64">
        <f t="shared" si="14"/>
        <v>18</v>
      </c>
    </row>
    <row r="922" spans="1:4" ht="15.75">
      <c r="A922" s="53" t="s">
        <v>1986</v>
      </c>
      <c r="B922" s="54" t="s">
        <v>2434</v>
      </c>
      <c r="C922" s="59" t="s">
        <v>2597</v>
      </c>
      <c r="D922" s="64">
        <f t="shared" si="14"/>
        <v>19</v>
      </c>
    </row>
    <row r="923" spans="1:4" ht="15.75">
      <c r="A923" s="53" t="s">
        <v>1987</v>
      </c>
      <c r="B923" s="54" t="s">
        <v>2435</v>
      </c>
      <c r="C923" s="59" t="s">
        <v>2598</v>
      </c>
      <c r="D923" s="64">
        <f t="shared" si="14"/>
        <v>20</v>
      </c>
    </row>
    <row r="924" spans="1:4" ht="15.75">
      <c r="A924" s="53" t="s">
        <v>1988</v>
      </c>
      <c r="B924" s="54" t="s">
        <v>2436</v>
      </c>
      <c r="C924" s="59" t="s">
        <v>2599</v>
      </c>
      <c r="D924" s="64">
        <f t="shared" si="14"/>
        <v>18</v>
      </c>
    </row>
    <row r="925" spans="1:4" ht="15.75">
      <c r="A925" s="53" t="s">
        <v>1989</v>
      </c>
      <c r="B925" s="54" t="s">
        <v>2437</v>
      </c>
      <c r="C925" s="59" t="s">
        <v>2600</v>
      </c>
      <c r="D925" s="64">
        <f t="shared" si="14"/>
        <v>18</v>
      </c>
    </row>
    <row r="926" spans="1:4" ht="15.75">
      <c r="A926" s="53" t="s">
        <v>1990</v>
      </c>
      <c r="B926" s="54" t="s">
        <v>2437</v>
      </c>
      <c r="C926" s="59" t="s">
        <v>2600</v>
      </c>
      <c r="D926" s="64">
        <f t="shared" si="14"/>
        <v>18</v>
      </c>
    </row>
    <row r="927" spans="1:4" ht="15.75">
      <c r="A927" s="53" t="s">
        <v>1991</v>
      </c>
      <c r="B927" s="54" t="s">
        <v>2438</v>
      </c>
      <c r="C927" s="59" t="s">
        <v>2601</v>
      </c>
      <c r="D927" s="64">
        <f t="shared" si="14"/>
        <v>17</v>
      </c>
    </row>
    <row r="928" spans="1:4" ht="15.75">
      <c r="A928" s="53" t="s">
        <v>1992</v>
      </c>
      <c r="B928" s="54" t="s">
        <v>2439</v>
      </c>
      <c r="C928" s="59" t="s">
        <v>2602</v>
      </c>
      <c r="D928" s="64">
        <f t="shared" si="14"/>
        <v>17</v>
      </c>
    </row>
    <row r="929" spans="1:4" ht="15.75">
      <c r="A929" s="53" t="s">
        <v>1993</v>
      </c>
      <c r="B929" s="54" t="s">
        <v>2440</v>
      </c>
      <c r="C929" s="59" t="s">
        <v>2603</v>
      </c>
      <c r="D929" s="64">
        <f t="shared" si="14"/>
        <v>17</v>
      </c>
    </row>
    <row r="930" spans="1:4" ht="15.75">
      <c r="A930" s="53" t="s">
        <v>1994</v>
      </c>
      <c r="B930" s="54" t="s">
        <v>2441</v>
      </c>
      <c r="C930" s="59" t="s">
        <v>2604</v>
      </c>
      <c r="D930" s="64">
        <f t="shared" si="14"/>
        <v>17</v>
      </c>
    </row>
    <row r="931" spans="1:4" ht="15.75">
      <c r="A931" s="53" t="s">
        <v>1995</v>
      </c>
      <c r="B931" s="54" t="s">
        <v>2442</v>
      </c>
      <c r="C931" s="59" t="s">
        <v>2605</v>
      </c>
      <c r="D931" s="64">
        <f t="shared" si="14"/>
        <v>18</v>
      </c>
    </row>
    <row r="932" spans="1:4" ht="15.75">
      <c r="A932" s="53" t="s">
        <v>2084</v>
      </c>
      <c r="B932" s="54" t="s">
        <v>2443</v>
      </c>
      <c r="C932" s="59" t="s">
        <v>2606</v>
      </c>
      <c r="D932" s="64">
        <f t="shared" si="14"/>
        <v>21</v>
      </c>
    </row>
    <row r="933" spans="1:4" ht="15.75">
      <c r="A933" s="53" t="s">
        <v>2085</v>
      </c>
      <c r="B933" s="54" t="s">
        <v>2444</v>
      </c>
      <c r="C933" s="59" t="s">
        <v>2607</v>
      </c>
      <c r="D933" s="64">
        <f t="shared" si="14"/>
        <v>21</v>
      </c>
    </row>
    <row r="934" spans="1:4" ht="15.75">
      <c r="A934" s="53" t="s">
        <v>2086</v>
      </c>
      <c r="B934" s="54" t="s">
        <v>2445</v>
      </c>
      <c r="C934" s="59" t="s">
        <v>2608</v>
      </c>
      <c r="D934" s="64">
        <f t="shared" si="14"/>
        <v>18</v>
      </c>
    </row>
    <row r="935" spans="1:4" ht="15.75">
      <c r="A935" s="53" t="s">
        <v>2087</v>
      </c>
      <c r="B935" s="54" t="s">
        <v>2446</v>
      </c>
      <c r="C935" s="59" t="s">
        <v>2609</v>
      </c>
      <c r="D935" s="64">
        <f t="shared" si="14"/>
        <v>20</v>
      </c>
    </row>
    <row r="936" spans="1:4" ht="15.75">
      <c r="A936" s="53" t="s">
        <v>2088</v>
      </c>
      <c r="B936" s="54" t="s">
        <v>2447</v>
      </c>
      <c r="C936" s="59" t="s">
        <v>2610</v>
      </c>
      <c r="D936" s="64">
        <f t="shared" si="14"/>
        <v>18</v>
      </c>
    </row>
    <row r="937" spans="1:4" ht="15.75">
      <c r="A937" s="53" t="s">
        <v>2089</v>
      </c>
      <c r="B937" s="54" t="s">
        <v>2448</v>
      </c>
      <c r="C937" s="59" t="s">
        <v>2611</v>
      </c>
      <c r="D937" s="64">
        <f t="shared" si="14"/>
        <v>20</v>
      </c>
    </row>
    <row r="938" spans="1:4" ht="15.75">
      <c r="A938" s="53" t="s">
        <v>2090</v>
      </c>
      <c r="B938" s="54" t="s">
        <v>2449</v>
      </c>
      <c r="C938" s="59" t="s">
        <v>2612</v>
      </c>
      <c r="D938" s="64">
        <f t="shared" si="14"/>
        <v>19</v>
      </c>
    </row>
    <row r="939" spans="1:4" ht="15.75">
      <c r="A939" s="53" t="s">
        <v>2091</v>
      </c>
      <c r="B939" s="54" t="s">
        <v>2450</v>
      </c>
      <c r="C939" s="59" t="s">
        <v>2613</v>
      </c>
      <c r="D939" s="64">
        <f t="shared" si="14"/>
        <v>17</v>
      </c>
    </row>
    <row r="940" spans="1:4" ht="15.75">
      <c r="A940" s="53" t="s">
        <v>2092</v>
      </c>
      <c r="B940" s="54" t="s">
        <v>2451</v>
      </c>
      <c r="C940" s="59" t="s">
        <v>2614</v>
      </c>
      <c r="D940" s="64">
        <f t="shared" si="14"/>
        <v>19</v>
      </c>
    </row>
    <row r="941" spans="1:4" ht="15.75">
      <c r="A941" s="53" t="s">
        <v>2093</v>
      </c>
      <c r="B941" s="54" t="s">
        <v>2452</v>
      </c>
      <c r="C941" s="59" t="s">
        <v>2615</v>
      </c>
      <c r="D941" s="64">
        <f t="shared" si="14"/>
        <v>19</v>
      </c>
    </row>
    <row r="942" spans="1:4" ht="15.75">
      <c r="A942" s="53" t="s">
        <v>2094</v>
      </c>
      <c r="B942" s="54" t="s">
        <v>2453</v>
      </c>
      <c r="C942" s="59" t="s">
        <v>2616</v>
      </c>
      <c r="D942" s="64">
        <f t="shared" si="14"/>
        <v>23</v>
      </c>
    </row>
    <row r="943" spans="1:4" ht="15.75">
      <c r="A943" s="53" t="s">
        <v>2095</v>
      </c>
      <c r="B943" s="54" t="s">
        <v>1768</v>
      </c>
      <c r="C943" s="59" t="s">
        <v>1857</v>
      </c>
      <c r="D943" s="64">
        <f t="shared" si="14"/>
        <v>21</v>
      </c>
    </row>
    <row r="944" spans="1:4" ht="15.75">
      <c r="A944" s="53" t="s">
        <v>2008</v>
      </c>
      <c r="B944" s="54" t="s">
        <v>961</v>
      </c>
      <c r="C944" s="59" t="s">
        <v>969</v>
      </c>
      <c r="D944" s="64">
        <f t="shared" si="14"/>
        <v>22</v>
      </c>
    </row>
    <row r="945" spans="1:4" ht="15.75">
      <c r="A945" s="53" t="s">
        <v>1997</v>
      </c>
      <c r="B945" s="54" t="s">
        <v>1769</v>
      </c>
      <c r="C945" s="59" t="s">
        <v>1858</v>
      </c>
      <c r="D945" s="64">
        <f t="shared" si="14"/>
        <v>22</v>
      </c>
    </row>
    <row r="946" spans="1:4" ht="15.75">
      <c r="A946" s="53" t="s">
        <v>1998</v>
      </c>
      <c r="B946" s="54" t="s">
        <v>695</v>
      </c>
      <c r="C946" s="59" t="s">
        <v>1859</v>
      </c>
      <c r="D946" s="64">
        <f t="shared" si="14"/>
        <v>22</v>
      </c>
    </row>
    <row r="947" spans="1:4" ht="15.75">
      <c r="A947" s="53" t="s">
        <v>1999</v>
      </c>
      <c r="B947" s="54" t="s">
        <v>696</v>
      </c>
      <c r="C947" s="59" t="s">
        <v>1860</v>
      </c>
      <c r="D947" s="64">
        <f t="shared" si="14"/>
        <v>22</v>
      </c>
    </row>
    <row r="948" spans="1:4" ht="15.75">
      <c r="A948" s="53" t="s">
        <v>2000</v>
      </c>
      <c r="B948" s="54" t="s">
        <v>1770</v>
      </c>
      <c r="C948" s="59" t="s">
        <v>1861</v>
      </c>
      <c r="D948" s="64">
        <f t="shared" si="14"/>
        <v>22</v>
      </c>
    </row>
    <row r="949" spans="1:4" ht="15.75">
      <c r="A949" s="53" t="s">
        <v>2001</v>
      </c>
      <c r="B949" s="54" t="s">
        <v>1771</v>
      </c>
      <c r="C949" s="59" t="s">
        <v>1862</v>
      </c>
      <c r="D949" s="64">
        <f t="shared" si="14"/>
        <v>22</v>
      </c>
    </row>
    <row r="950" spans="1:4" ht="15.75">
      <c r="A950" s="53" t="s">
        <v>2002</v>
      </c>
      <c r="B950" s="54" t="s">
        <v>1802</v>
      </c>
      <c r="C950" s="59" t="s">
        <v>1863</v>
      </c>
      <c r="D950" s="64">
        <f t="shared" si="14"/>
        <v>22</v>
      </c>
    </row>
    <row r="951" spans="1:4" ht="15.75">
      <c r="A951" s="53" t="s">
        <v>2003</v>
      </c>
      <c r="B951" s="54" t="s">
        <v>1803</v>
      </c>
      <c r="C951" s="59" t="s">
        <v>1864</v>
      </c>
      <c r="D951" s="64">
        <f t="shared" si="14"/>
        <v>21</v>
      </c>
    </row>
    <row r="952" spans="1:4" ht="15.75">
      <c r="A952" s="53" t="s">
        <v>2004</v>
      </c>
      <c r="B952" s="54" t="s">
        <v>1772</v>
      </c>
      <c r="C952" s="59" t="s">
        <v>1865</v>
      </c>
      <c r="D952" s="64">
        <f t="shared" si="14"/>
        <v>22</v>
      </c>
    </row>
    <row r="953" spans="1:4" ht="15.75">
      <c r="A953" s="53" t="s">
        <v>2005</v>
      </c>
      <c r="B953" s="54" t="s">
        <v>697</v>
      </c>
      <c r="C953" s="59" t="s">
        <v>1866</v>
      </c>
      <c r="D953" s="64">
        <f t="shared" si="14"/>
        <v>22</v>
      </c>
    </row>
    <row r="954" spans="1:4" ht="15.75">
      <c r="A954" s="53" t="s">
        <v>2006</v>
      </c>
      <c r="B954" s="54" t="s">
        <v>698</v>
      </c>
      <c r="C954" s="59" t="s">
        <v>1867</v>
      </c>
      <c r="D954" s="64">
        <f t="shared" si="14"/>
        <v>22</v>
      </c>
    </row>
    <row r="955" spans="1:4" ht="15.75">
      <c r="A955" s="53" t="s">
        <v>2007</v>
      </c>
      <c r="B955" s="54" t="s">
        <v>699</v>
      </c>
      <c r="C955" s="59" t="s">
        <v>1868</v>
      </c>
      <c r="D955" s="64">
        <f t="shared" si="14"/>
        <v>22</v>
      </c>
    </row>
    <row r="956" spans="1:4" ht="15.75">
      <c r="A956" s="53" t="s">
        <v>2096</v>
      </c>
      <c r="B956" s="54" t="s">
        <v>1774</v>
      </c>
      <c r="C956" s="59" t="s">
        <v>1869</v>
      </c>
      <c r="D956" s="64">
        <f t="shared" si="14"/>
        <v>22</v>
      </c>
    </row>
    <row r="957" spans="1:4" ht="15.75">
      <c r="A957" s="53" t="s">
        <v>2097</v>
      </c>
      <c r="B957" s="54" t="s">
        <v>1808</v>
      </c>
      <c r="C957" s="59" t="s">
        <v>1870</v>
      </c>
      <c r="D957" s="64">
        <f t="shared" si="14"/>
        <v>22</v>
      </c>
    </row>
    <row r="958" spans="1:4" ht="15.75">
      <c r="A958" s="53" t="s">
        <v>2098</v>
      </c>
      <c r="B958" s="54" t="s">
        <v>1825</v>
      </c>
      <c r="C958" s="59" t="s">
        <v>1871</v>
      </c>
      <c r="D958" s="64">
        <f t="shared" si="14"/>
        <v>22</v>
      </c>
    </row>
    <row r="959" spans="1:4" ht="15.75">
      <c r="A959" s="53" t="s">
        <v>2099</v>
      </c>
      <c r="B959" s="54" t="s">
        <v>1781</v>
      </c>
      <c r="C959" s="59" t="s">
        <v>1872</v>
      </c>
      <c r="D959" s="64">
        <f t="shared" si="14"/>
        <v>22</v>
      </c>
    </row>
    <row r="960" spans="1:4" ht="15.75">
      <c r="A960" s="53" t="s">
        <v>2100</v>
      </c>
      <c r="B960" s="54" t="s">
        <v>1826</v>
      </c>
      <c r="C960" s="59" t="s">
        <v>1873</v>
      </c>
      <c r="D960" s="64">
        <f t="shared" si="14"/>
        <v>22</v>
      </c>
    </row>
    <row r="961" spans="1:4" ht="15.75">
      <c r="A961" s="53" t="s">
        <v>2101</v>
      </c>
      <c r="B961" s="54" t="s">
        <v>1827</v>
      </c>
      <c r="C961" s="59" t="s">
        <v>1874</v>
      </c>
      <c r="D961" s="64">
        <f t="shared" si="14"/>
        <v>22</v>
      </c>
    </row>
    <row r="962" spans="1:4" ht="15.75">
      <c r="A962" s="53" t="s">
        <v>2102</v>
      </c>
      <c r="B962" s="54" t="s">
        <v>1828</v>
      </c>
      <c r="C962" s="59" t="s">
        <v>1875</v>
      </c>
      <c r="D962" s="64">
        <f t="shared" si="14"/>
        <v>22</v>
      </c>
    </row>
    <row r="963" spans="1:4" ht="15.75">
      <c r="A963" s="53" t="s">
        <v>2103</v>
      </c>
      <c r="B963" s="54" t="s">
        <v>1833</v>
      </c>
      <c r="C963" s="59" t="s">
        <v>1876</v>
      </c>
      <c r="D963" s="64">
        <f t="shared" si="14"/>
        <v>23</v>
      </c>
    </row>
    <row r="964" spans="1:4" ht="15.75">
      <c r="A964" s="53" t="s">
        <v>2104</v>
      </c>
      <c r="B964" s="54" t="s">
        <v>1834</v>
      </c>
      <c r="C964" s="59" t="s">
        <v>1877</v>
      </c>
      <c r="D964" s="64">
        <f t="shared" si="14"/>
        <v>22</v>
      </c>
    </row>
    <row r="965" spans="1:4" ht="15.75">
      <c r="A965" s="53" t="s">
        <v>2105</v>
      </c>
      <c r="B965" s="54" t="s">
        <v>1839</v>
      </c>
      <c r="C965" s="59" t="s">
        <v>1878</v>
      </c>
      <c r="D965" s="64">
        <f t="shared" si="14"/>
        <v>22</v>
      </c>
    </row>
    <row r="966" spans="1:4" ht="15.75">
      <c r="A966" s="53" t="s">
        <v>2106</v>
      </c>
      <c r="B966" s="54" t="s">
        <v>1840</v>
      </c>
      <c r="C966" s="59" t="s">
        <v>1879</v>
      </c>
      <c r="D966" s="64">
        <f t="shared" si="14"/>
        <v>23</v>
      </c>
    </row>
    <row r="967" spans="1:4" ht="15.75">
      <c r="A967" s="53" t="s">
        <v>2107</v>
      </c>
      <c r="B967" s="54" t="s">
        <v>1841</v>
      </c>
      <c r="C967" s="59" t="s">
        <v>1880</v>
      </c>
      <c r="D967" s="64">
        <f t="shared" si="14"/>
        <v>22</v>
      </c>
    </row>
    <row r="968" spans="1:4" ht="15.75">
      <c r="A968" s="53" t="s">
        <v>2108</v>
      </c>
      <c r="B968" s="54" t="s">
        <v>1842</v>
      </c>
      <c r="C968" s="59" t="s">
        <v>1881</v>
      </c>
      <c r="D968" s="64">
        <f aca="true" t="shared" si="15" ref="D968:D1031">LEN(C968)</f>
        <v>22</v>
      </c>
    </row>
    <row r="969" spans="1:4" ht="15.75">
      <c r="A969" s="53" t="s">
        <v>2109</v>
      </c>
      <c r="B969" s="54" t="s">
        <v>1843</v>
      </c>
      <c r="C969" s="59" t="s">
        <v>1882</v>
      </c>
      <c r="D969" s="64">
        <f t="shared" si="15"/>
        <v>22</v>
      </c>
    </row>
    <row r="970" spans="1:4" ht="15.75">
      <c r="A970" s="53" t="s">
        <v>2110</v>
      </c>
      <c r="B970" s="54" t="s">
        <v>1844</v>
      </c>
      <c r="C970" s="59" t="s">
        <v>1883</v>
      </c>
      <c r="D970" s="64">
        <f t="shared" si="15"/>
        <v>21</v>
      </c>
    </row>
    <row r="971" spans="1:4" ht="15.75">
      <c r="A971" s="53" t="s">
        <v>2111</v>
      </c>
      <c r="B971" s="54" t="s">
        <v>1788</v>
      </c>
      <c r="C971" s="59" t="s">
        <v>1884</v>
      </c>
      <c r="D971" s="64">
        <f t="shared" si="15"/>
        <v>22</v>
      </c>
    </row>
    <row r="972" spans="1:4" ht="15.75">
      <c r="A972" s="53" t="s">
        <v>2112</v>
      </c>
      <c r="B972" s="54" t="s">
        <v>1789</v>
      </c>
      <c r="C972" s="59" t="s">
        <v>1885</v>
      </c>
      <c r="D972" s="64">
        <f t="shared" si="15"/>
        <v>22</v>
      </c>
    </row>
    <row r="973" spans="1:4" ht="15.75">
      <c r="A973" s="53" t="s">
        <v>2113</v>
      </c>
      <c r="B973" s="54" t="s">
        <v>1848</v>
      </c>
      <c r="C973" s="59" t="s">
        <v>1886</v>
      </c>
      <c r="D973" s="64">
        <f t="shared" si="15"/>
        <v>22</v>
      </c>
    </row>
    <row r="974" spans="1:4" ht="15.75">
      <c r="A974" s="53" t="s">
        <v>2114</v>
      </c>
      <c r="B974" s="54" t="s">
        <v>1849</v>
      </c>
      <c r="C974" s="59" t="s">
        <v>1887</v>
      </c>
      <c r="D974" s="64">
        <f t="shared" si="15"/>
        <v>22</v>
      </c>
    </row>
    <row r="975" spans="1:4" ht="15.75">
      <c r="A975" s="53" t="s">
        <v>2115</v>
      </c>
      <c r="B975" s="54" t="s">
        <v>700</v>
      </c>
      <c r="C975" s="59" t="s">
        <v>1888</v>
      </c>
      <c r="D975" s="64">
        <f t="shared" si="15"/>
        <v>22</v>
      </c>
    </row>
    <row r="976" spans="1:4" ht="15.75">
      <c r="A976" s="53" t="s">
        <v>2116</v>
      </c>
      <c r="B976" s="54" t="s">
        <v>1850</v>
      </c>
      <c r="C976" s="59" t="s">
        <v>1889</v>
      </c>
      <c r="D976" s="64">
        <f t="shared" si="15"/>
        <v>21</v>
      </c>
    </row>
    <row r="977" spans="1:4" ht="15.75">
      <c r="A977" s="53" t="s">
        <v>2117</v>
      </c>
      <c r="B977" s="54" t="s">
        <v>1851</v>
      </c>
      <c r="C977" s="59" t="s">
        <v>1890</v>
      </c>
      <c r="D977" s="64">
        <f t="shared" si="15"/>
        <v>22</v>
      </c>
    </row>
    <row r="978" spans="1:4" ht="15.75">
      <c r="A978" s="53" t="s">
        <v>2118</v>
      </c>
      <c r="B978" s="54" t="s">
        <v>1852</v>
      </c>
      <c r="C978" s="59" t="s">
        <v>1891</v>
      </c>
      <c r="D978" s="64">
        <f t="shared" si="15"/>
        <v>22</v>
      </c>
    </row>
    <row r="979" spans="1:4" ht="15.75">
      <c r="A979" s="53" t="s">
        <v>2119</v>
      </c>
      <c r="B979" s="54" t="s">
        <v>1790</v>
      </c>
      <c r="C979" s="59" t="s">
        <v>1892</v>
      </c>
      <c r="D979" s="64">
        <f t="shared" si="15"/>
        <v>22</v>
      </c>
    </row>
    <row r="980" spans="1:4" ht="15.75">
      <c r="A980" s="53" t="s">
        <v>2120</v>
      </c>
      <c r="B980" s="54" t="s">
        <v>1791</v>
      </c>
      <c r="C980" s="59" t="s">
        <v>1893</v>
      </c>
      <c r="D980" s="64">
        <f t="shared" si="15"/>
        <v>22</v>
      </c>
    </row>
    <row r="981" spans="1:4" ht="15.75">
      <c r="A981" s="53" t="s">
        <v>2121</v>
      </c>
      <c r="B981" s="54" t="s">
        <v>1792</v>
      </c>
      <c r="C981" s="59" t="s">
        <v>819</v>
      </c>
      <c r="D981" s="64">
        <f t="shared" si="15"/>
        <v>22</v>
      </c>
    </row>
    <row r="982" spans="1:4" ht="15.75">
      <c r="A982" s="53" t="s">
        <v>2122</v>
      </c>
      <c r="B982" s="54" t="s">
        <v>1793</v>
      </c>
      <c r="C982" s="59" t="s">
        <v>820</v>
      </c>
      <c r="D982" s="64">
        <f t="shared" si="15"/>
        <v>22</v>
      </c>
    </row>
    <row r="983" spans="1:4" ht="15.75">
      <c r="A983" s="53" t="s">
        <v>2123</v>
      </c>
      <c r="B983" s="54" t="s">
        <v>1853</v>
      </c>
      <c r="C983" s="59" t="s">
        <v>821</v>
      </c>
      <c r="D983" s="64">
        <f t="shared" si="15"/>
        <v>24</v>
      </c>
    </row>
    <row r="984" spans="1:4" ht="15.75">
      <c r="A984" s="53" t="s">
        <v>2124</v>
      </c>
      <c r="B984" s="54" t="s">
        <v>1794</v>
      </c>
      <c r="C984" s="59" t="s">
        <v>822</v>
      </c>
      <c r="D984" s="64">
        <f t="shared" si="15"/>
        <v>22</v>
      </c>
    </row>
    <row r="985" spans="1:4" ht="15.75">
      <c r="A985" s="53" t="s">
        <v>2125</v>
      </c>
      <c r="B985" s="54" t="s">
        <v>701</v>
      </c>
      <c r="C985" s="59" t="s">
        <v>823</v>
      </c>
      <c r="D985" s="64">
        <f t="shared" si="15"/>
        <v>22</v>
      </c>
    </row>
    <row r="986" spans="1:4" ht="15.75">
      <c r="A986" s="53" t="s">
        <v>2126</v>
      </c>
      <c r="B986" s="54" t="s">
        <v>702</v>
      </c>
      <c r="C986" s="59" t="s">
        <v>775</v>
      </c>
      <c r="D986" s="64">
        <f t="shared" si="15"/>
        <v>22</v>
      </c>
    </row>
    <row r="987" spans="1:4" ht="15.75">
      <c r="A987" s="53" t="s">
        <v>2127</v>
      </c>
      <c r="B987" s="54" t="s">
        <v>1855</v>
      </c>
      <c r="C987" s="59" t="s">
        <v>824</v>
      </c>
      <c r="D987" s="64">
        <f t="shared" si="15"/>
        <v>22</v>
      </c>
    </row>
    <row r="988" spans="1:4" ht="15.75">
      <c r="A988" s="53" t="s">
        <v>2128</v>
      </c>
      <c r="B988" s="54" t="s">
        <v>1795</v>
      </c>
      <c r="C988" s="59" t="s">
        <v>825</v>
      </c>
      <c r="D988" s="64">
        <f t="shared" si="15"/>
        <v>22</v>
      </c>
    </row>
    <row r="989" spans="1:4" ht="15.75">
      <c r="A989" s="53" t="s">
        <v>2129</v>
      </c>
      <c r="B989" s="54" t="s">
        <v>1796</v>
      </c>
      <c r="C989" s="59" t="s">
        <v>826</v>
      </c>
      <c r="D989" s="64">
        <f t="shared" si="15"/>
        <v>22</v>
      </c>
    </row>
    <row r="990" spans="1:4" ht="15.75">
      <c r="A990" s="53" t="s">
        <v>2130</v>
      </c>
      <c r="B990" s="54" t="s">
        <v>1797</v>
      </c>
      <c r="C990" s="59" t="s">
        <v>827</v>
      </c>
      <c r="D990" s="64">
        <f t="shared" si="15"/>
        <v>22</v>
      </c>
    </row>
    <row r="991" spans="1:4" ht="15.75">
      <c r="A991" s="53" t="s">
        <v>2131</v>
      </c>
      <c r="B991" s="54" t="s">
        <v>703</v>
      </c>
      <c r="C991" s="59" t="s">
        <v>828</v>
      </c>
      <c r="D991" s="64">
        <f t="shared" si="15"/>
        <v>22</v>
      </c>
    </row>
    <row r="992" spans="1:4" ht="15.75">
      <c r="A992" s="53" t="s">
        <v>2132</v>
      </c>
      <c r="B992" s="54" t="s">
        <v>704</v>
      </c>
      <c r="C992" s="59" t="s">
        <v>829</v>
      </c>
      <c r="D992" s="64">
        <f t="shared" si="15"/>
        <v>22</v>
      </c>
    </row>
    <row r="993" spans="1:4" ht="15.75">
      <c r="A993" s="53" t="s">
        <v>2133</v>
      </c>
      <c r="B993" s="54" t="s">
        <v>1856</v>
      </c>
      <c r="C993" s="59" t="s">
        <v>830</v>
      </c>
      <c r="D993" s="64">
        <f t="shared" si="15"/>
        <v>22</v>
      </c>
    </row>
    <row r="994" spans="1:4" ht="15.75">
      <c r="A994" s="53" t="s">
        <v>2134</v>
      </c>
      <c r="B994" s="54" t="s">
        <v>1799</v>
      </c>
      <c r="C994" s="59" t="s">
        <v>831</v>
      </c>
      <c r="D994" s="64">
        <f t="shared" si="15"/>
        <v>22</v>
      </c>
    </row>
    <row r="995" spans="1:4" ht="15.75">
      <c r="A995" s="53" t="s">
        <v>2135</v>
      </c>
      <c r="B995" s="54" t="s">
        <v>705</v>
      </c>
      <c r="C995" s="59" t="s">
        <v>832</v>
      </c>
      <c r="D995" s="64">
        <f t="shared" si="15"/>
        <v>22</v>
      </c>
    </row>
    <row r="996" spans="1:4" ht="15.75">
      <c r="A996" s="53" t="s">
        <v>2136</v>
      </c>
      <c r="B996" s="54" t="s">
        <v>1761</v>
      </c>
      <c r="C996" s="59" t="s">
        <v>833</v>
      </c>
      <c r="D996" s="64">
        <f t="shared" si="15"/>
        <v>22</v>
      </c>
    </row>
    <row r="997" spans="1:4" ht="15.75">
      <c r="A997" s="53" t="s">
        <v>2137</v>
      </c>
      <c r="B997" s="54" t="s">
        <v>706</v>
      </c>
      <c r="C997" s="59" t="s">
        <v>792</v>
      </c>
      <c r="D997" s="64">
        <f t="shared" si="15"/>
        <v>23</v>
      </c>
    </row>
    <row r="998" spans="1:4" ht="15.75">
      <c r="A998" s="53" t="s">
        <v>2138</v>
      </c>
      <c r="B998" s="54" t="s">
        <v>707</v>
      </c>
      <c r="C998" s="59" t="s">
        <v>834</v>
      </c>
      <c r="D998" s="64">
        <f t="shared" si="15"/>
        <v>23</v>
      </c>
    </row>
    <row r="999" spans="1:4" ht="15.75">
      <c r="A999" s="53" t="s">
        <v>2139</v>
      </c>
      <c r="B999" s="54" t="s">
        <v>708</v>
      </c>
      <c r="C999" s="59" t="s">
        <v>835</v>
      </c>
      <c r="D999" s="64">
        <f t="shared" si="15"/>
        <v>22</v>
      </c>
    </row>
    <row r="1000" spans="1:4" ht="15.75">
      <c r="A1000" s="53" t="s">
        <v>2140</v>
      </c>
      <c r="B1000" s="54" t="s">
        <v>709</v>
      </c>
      <c r="C1000" s="59" t="s">
        <v>836</v>
      </c>
      <c r="D1000" s="64">
        <f t="shared" si="15"/>
        <v>22</v>
      </c>
    </row>
    <row r="1001" spans="1:4" ht="15.75">
      <c r="A1001" s="53" t="s">
        <v>2141</v>
      </c>
      <c r="B1001" s="54" t="s">
        <v>710</v>
      </c>
      <c r="C1001" s="59" t="s">
        <v>837</v>
      </c>
      <c r="D1001" s="64">
        <f t="shared" si="15"/>
        <v>22</v>
      </c>
    </row>
    <row r="1002" spans="1:4" ht="15.75">
      <c r="A1002" s="53" t="s">
        <v>2142</v>
      </c>
      <c r="B1002" s="54" t="s">
        <v>711</v>
      </c>
      <c r="C1002" s="59" t="s">
        <v>838</v>
      </c>
      <c r="D1002" s="64">
        <f t="shared" si="15"/>
        <v>22</v>
      </c>
    </row>
    <row r="1003" spans="1:4" ht="15.75">
      <c r="A1003" s="53" t="s">
        <v>2143</v>
      </c>
      <c r="B1003" s="54" t="s">
        <v>712</v>
      </c>
      <c r="C1003" s="59" t="s">
        <v>839</v>
      </c>
      <c r="D1003" s="64">
        <f t="shared" si="15"/>
        <v>22</v>
      </c>
    </row>
    <row r="1004" spans="1:4" ht="15.75">
      <c r="A1004" s="53" t="s">
        <v>2144</v>
      </c>
      <c r="B1004" s="54" t="s">
        <v>713</v>
      </c>
      <c r="C1004" s="59" t="s">
        <v>840</v>
      </c>
      <c r="D1004" s="64">
        <f t="shared" si="15"/>
        <v>22</v>
      </c>
    </row>
    <row r="1005" spans="1:4" ht="15.75">
      <c r="A1005" s="53" t="s">
        <v>2145</v>
      </c>
      <c r="B1005" s="54" t="s">
        <v>1804</v>
      </c>
      <c r="C1005" s="59" t="s">
        <v>841</v>
      </c>
      <c r="D1005" s="64">
        <f t="shared" si="15"/>
        <v>22</v>
      </c>
    </row>
    <row r="1006" spans="1:4" ht="15.75">
      <c r="A1006" s="53" t="s">
        <v>2146</v>
      </c>
      <c r="B1006" s="54" t="s">
        <v>1805</v>
      </c>
      <c r="C1006" s="59" t="s">
        <v>842</v>
      </c>
      <c r="D1006" s="64">
        <f t="shared" si="15"/>
        <v>22</v>
      </c>
    </row>
    <row r="1007" spans="1:4" ht="15.75">
      <c r="A1007" s="53" t="s">
        <v>2147</v>
      </c>
      <c r="B1007" s="54" t="s">
        <v>962</v>
      </c>
      <c r="C1007" s="59" t="s">
        <v>970</v>
      </c>
      <c r="D1007" s="64">
        <f t="shared" si="15"/>
        <v>23</v>
      </c>
    </row>
    <row r="1008" spans="1:4" ht="15.75">
      <c r="A1008" s="53" t="s">
        <v>2148</v>
      </c>
      <c r="B1008" s="54" t="s">
        <v>1806</v>
      </c>
      <c r="C1008" s="59" t="s">
        <v>843</v>
      </c>
      <c r="D1008" s="64">
        <f t="shared" si="15"/>
        <v>22</v>
      </c>
    </row>
    <row r="1009" spans="1:4" ht="15.75">
      <c r="A1009" s="53" t="s">
        <v>2149</v>
      </c>
      <c r="B1009" s="54" t="s">
        <v>1807</v>
      </c>
      <c r="C1009" s="59" t="s">
        <v>844</v>
      </c>
      <c r="D1009" s="64">
        <f t="shared" si="15"/>
        <v>22</v>
      </c>
    </row>
    <row r="1010" spans="1:4" ht="15.75">
      <c r="A1010" s="53" t="s">
        <v>2150</v>
      </c>
      <c r="B1010" s="54" t="s">
        <v>1773</v>
      </c>
      <c r="C1010" s="59" t="s">
        <v>845</v>
      </c>
      <c r="D1010" s="64">
        <f t="shared" si="15"/>
        <v>22</v>
      </c>
    </row>
    <row r="1011" spans="1:4" ht="15.75">
      <c r="A1011" s="53" t="s">
        <v>2151</v>
      </c>
      <c r="B1011" s="54" t="s">
        <v>1809</v>
      </c>
      <c r="C1011" s="59" t="s">
        <v>846</v>
      </c>
      <c r="D1011" s="64">
        <f t="shared" si="15"/>
        <v>22</v>
      </c>
    </row>
    <row r="1012" spans="1:4" ht="15.75">
      <c r="A1012" s="53" t="s">
        <v>2152</v>
      </c>
      <c r="B1012" s="54" t="s">
        <v>1775</v>
      </c>
      <c r="C1012" s="59" t="s">
        <v>847</v>
      </c>
      <c r="D1012" s="64">
        <f t="shared" si="15"/>
        <v>22</v>
      </c>
    </row>
    <row r="1013" spans="1:4" ht="15.75">
      <c r="A1013" s="53" t="s">
        <v>2153</v>
      </c>
      <c r="B1013" s="54" t="s">
        <v>1776</v>
      </c>
      <c r="C1013" s="59" t="s">
        <v>848</v>
      </c>
      <c r="D1013" s="64">
        <f t="shared" si="15"/>
        <v>22</v>
      </c>
    </row>
    <row r="1014" spans="1:4" ht="15.75">
      <c r="A1014" s="53" t="s">
        <v>2154</v>
      </c>
      <c r="B1014" s="54" t="s">
        <v>1810</v>
      </c>
      <c r="C1014" s="59" t="s">
        <v>849</v>
      </c>
      <c r="D1014" s="64">
        <f t="shared" si="15"/>
        <v>22</v>
      </c>
    </row>
    <row r="1015" spans="1:4" ht="15.75">
      <c r="A1015" s="53" t="s">
        <v>2155</v>
      </c>
      <c r="B1015" s="54" t="s">
        <v>336</v>
      </c>
      <c r="C1015" s="59" t="s">
        <v>433</v>
      </c>
      <c r="D1015" s="64">
        <f t="shared" si="15"/>
        <v>21</v>
      </c>
    </row>
    <row r="1016" spans="1:4" ht="15.75">
      <c r="A1016" s="53" t="s">
        <v>2156</v>
      </c>
      <c r="B1016" s="54" t="s">
        <v>714</v>
      </c>
      <c r="C1016" s="59" t="s">
        <v>850</v>
      </c>
      <c r="D1016" s="64">
        <f t="shared" si="15"/>
        <v>22</v>
      </c>
    </row>
    <row r="1017" spans="1:4" ht="15.75">
      <c r="A1017" s="53" t="s">
        <v>2157</v>
      </c>
      <c r="B1017" s="54" t="s">
        <v>1811</v>
      </c>
      <c r="C1017" s="59" t="s">
        <v>851</v>
      </c>
      <c r="D1017" s="64">
        <f t="shared" si="15"/>
        <v>22</v>
      </c>
    </row>
    <row r="1018" spans="1:4" ht="15.75">
      <c r="A1018" s="53" t="s">
        <v>2158</v>
      </c>
      <c r="B1018" s="54" t="s">
        <v>1812</v>
      </c>
      <c r="C1018" s="59" t="s">
        <v>852</v>
      </c>
      <c r="D1018" s="64">
        <f t="shared" si="15"/>
        <v>21</v>
      </c>
    </row>
    <row r="1019" spans="1:4" ht="15.75">
      <c r="A1019" s="53" t="s">
        <v>2159</v>
      </c>
      <c r="B1019" s="54" t="s">
        <v>1813</v>
      </c>
      <c r="C1019" s="59" t="s">
        <v>853</v>
      </c>
      <c r="D1019" s="64">
        <f t="shared" si="15"/>
        <v>22</v>
      </c>
    </row>
    <row r="1020" spans="1:4" ht="15.75">
      <c r="A1020" s="53" t="s">
        <v>2160</v>
      </c>
      <c r="B1020" s="54" t="s">
        <v>1777</v>
      </c>
      <c r="C1020" s="59" t="s">
        <v>854</v>
      </c>
      <c r="D1020" s="64">
        <f t="shared" si="15"/>
        <v>22</v>
      </c>
    </row>
    <row r="1021" spans="1:4" ht="15.75">
      <c r="A1021" s="53" t="s">
        <v>2161</v>
      </c>
      <c r="B1021" s="54" t="s">
        <v>1814</v>
      </c>
      <c r="C1021" s="59" t="s">
        <v>855</v>
      </c>
      <c r="D1021" s="64">
        <f t="shared" si="15"/>
        <v>22</v>
      </c>
    </row>
    <row r="1022" spans="1:4" ht="15.75">
      <c r="A1022" s="53" t="s">
        <v>2162</v>
      </c>
      <c r="B1022" s="54" t="s">
        <v>1778</v>
      </c>
      <c r="C1022" s="59" t="s">
        <v>856</v>
      </c>
      <c r="D1022" s="64">
        <f t="shared" si="15"/>
        <v>22</v>
      </c>
    </row>
    <row r="1023" spans="1:4" ht="15.75">
      <c r="A1023" s="53" t="s">
        <v>2163</v>
      </c>
      <c r="B1023" s="54" t="s">
        <v>1815</v>
      </c>
      <c r="C1023" s="59" t="s">
        <v>857</v>
      </c>
      <c r="D1023" s="64">
        <f t="shared" si="15"/>
        <v>22</v>
      </c>
    </row>
    <row r="1024" spans="1:4" ht="15.75">
      <c r="A1024" s="53" t="s">
        <v>2164</v>
      </c>
      <c r="B1024" s="54" t="s">
        <v>1816</v>
      </c>
      <c r="C1024" s="59" t="s">
        <v>858</v>
      </c>
      <c r="D1024" s="64">
        <f t="shared" si="15"/>
        <v>22</v>
      </c>
    </row>
    <row r="1025" spans="1:4" ht="15.75">
      <c r="A1025" s="53" t="s">
        <v>2165</v>
      </c>
      <c r="B1025" s="54" t="s">
        <v>1817</v>
      </c>
      <c r="C1025" s="59" t="s">
        <v>859</v>
      </c>
      <c r="D1025" s="64">
        <f t="shared" si="15"/>
        <v>22</v>
      </c>
    </row>
    <row r="1026" spans="1:4" ht="15.75">
      <c r="A1026" s="53" t="s">
        <v>2166</v>
      </c>
      <c r="B1026" s="54" t="s">
        <v>1818</v>
      </c>
      <c r="C1026" s="59" t="s">
        <v>860</v>
      </c>
      <c r="D1026" s="64">
        <f t="shared" si="15"/>
        <v>22</v>
      </c>
    </row>
    <row r="1027" spans="1:4" ht="15.75">
      <c r="A1027" s="53" t="s">
        <v>2167</v>
      </c>
      <c r="B1027" s="54" t="s">
        <v>1819</v>
      </c>
      <c r="C1027" s="59" t="s">
        <v>861</v>
      </c>
      <c r="D1027" s="64">
        <f t="shared" si="15"/>
        <v>22</v>
      </c>
    </row>
    <row r="1028" spans="1:4" ht="15.75">
      <c r="A1028" s="53" t="s">
        <v>2168</v>
      </c>
      <c r="B1028" s="54" t="s">
        <v>1820</v>
      </c>
      <c r="C1028" s="59" t="s">
        <v>862</v>
      </c>
      <c r="D1028" s="64">
        <f t="shared" si="15"/>
        <v>22</v>
      </c>
    </row>
    <row r="1029" spans="1:4" ht="15.75">
      <c r="A1029" s="53" t="s">
        <v>2169</v>
      </c>
      <c r="B1029" s="54" t="s">
        <v>1821</v>
      </c>
      <c r="C1029" s="59" t="s">
        <v>863</v>
      </c>
      <c r="D1029" s="64">
        <f t="shared" si="15"/>
        <v>22</v>
      </c>
    </row>
    <row r="1030" spans="1:4" ht="15.75">
      <c r="A1030" s="53" t="s">
        <v>2170</v>
      </c>
      <c r="B1030" s="54" t="s">
        <v>1779</v>
      </c>
      <c r="C1030" s="59" t="s">
        <v>864</v>
      </c>
      <c r="D1030" s="64">
        <f t="shared" si="15"/>
        <v>22</v>
      </c>
    </row>
    <row r="1031" spans="1:4" ht="15.75">
      <c r="A1031" s="53" t="s">
        <v>2171</v>
      </c>
      <c r="B1031" s="54" t="s">
        <v>1822</v>
      </c>
      <c r="C1031" s="59" t="s">
        <v>865</v>
      </c>
      <c r="D1031" s="64">
        <f t="shared" si="15"/>
        <v>22</v>
      </c>
    </row>
    <row r="1032" spans="1:4" ht="15.75">
      <c r="A1032" s="53" t="s">
        <v>2172</v>
      </c>
      <c r="B1032" s="54" t="s">
        <v>1823</v>
      </c>
      <c r="C1032" s="59" t="s">
        <v>866</v>
      </c>
      <c r="D1032" s="64">
        <f aca="true" t="shared" si="16" ref="D1032:D1095">LEN(C1032)</f>
        <v>21</v>
      </c>
    </row>
    <row r="1033" spans="1:4" ht="15.75">
      <c r="A1033" s="53" t="s">
        <v>2173</v>
      </c>
      <c r="B1033" s="54" t="s">
        <v>715</v>
      </c>
      <c r="C1033" s="59" t="s">
        <v>867</v>
      </c>
      <c r="D1033" s="64">
        <f t="shared" si="16"/>
        <v>22</v>
      </c>
    </row>
    <row r="1034" spans="1:4" ht="15.75">
      <c r="A1034" s="53" t="s">
        <v>0</v>
      </c>
      <c r="B1034" s="54" t="s">
        <v>1780</v>
      </c>
      <c r="C1034" s="59" t="s">
        <v>868</v>
      </c>
      <c r="D1034" s="64">
        <f t="shared" si="16"/>
        <v>22</v>
      </c>
    </row>
    <row r="1035" spans="1:4" ht="15.75">
      <c r="A1035" s="53" t="s">
        <v>1</v>
      </c>
      <c r="B1035" s="54" t="s">
        <v>1824</v>
      </c>
      <c r="C1035" s="59" t="s">
        <v>869</v>
      </c>
      <c r="D1035" s="64">
        <f t="shared" si="16"/>
        <v>22</v>
      </c>
    </row>
    <row r="1036" spans="1:4" ht="15.75">
      <c r="A1036" s="53" t="s">
        <v>2</v>
      </c>
      <c r="B1036" s="54" t="s">
        <v>716</v>
      </c>
      <c r="C1036" s="59" t="s">
        <v>870</v>
      </c>
      <c r="D1036" s="64">
        <f t="shared" si="16"/>
        <v>22</v>
      </c>
    </row>
    <row r="1037" spans="1:4" ht="15.75">
      <c r="A1037" s="53" t="s">
        <v>3</v>
      </c>
      <c r="B1037" s="54" t="s">
        <v>1829</v>
      </c>
      <c r="C1037" s="59" t="s">
        <v>871</v>
      </c>
      <c r="D1037" s="64">
        <f t="shared" si="16"/>
        <v>22</v>
      </c>
    </row>
    <row r="1038" spans="1:4" ht="15.75">
      <c r="A1038" s="53" t="s">
        <v>4</v>
      </c>
      <c r="B1038" s="54" t="s">
        <v>1830</v>
      </c>
      <c r="C1038" s="59" t="s">
        <v>872</v>
      </c>
      <c r="D1038" s="64">
        <f t="shared" si="16"/>
        <v>22</v>
      </c>
    </row>
    <row r="1039" spans="1:4" ht="15.75">
      <c r="A1039" s="53" t="s">
        <v>5</v>
      </c>
      <c r="B1039" s="54" t="s">
        <v>1782</v>
      </c>
      <c r="C1039" s="59" t="s">
        <v>873</v>
      </c>
      <c r="D1039" s="64">
        <f t="shared" si="16"/>
        <v>21</v>
      </c>
    </row>
    <row r="1040" spans="1:4" ht="15.75">
      <c r="A1040" s="53" t="s">
        <v>6</v>
      </c>
      <c r="B1040" s="54" t="s">
        <v>1783</v>
      </c>
      <c r="C1040" s="59" t="s">
        <v>874</v>
      </c>
      <c r="D1040" s="64">
        <f t="shared" si="16"/>
        <v>22</v>
      </c>
    </row>
    <row r="1041" spans="1:4" ht="15.75">
      <c r="A1041" s="53" t="s">
        <v>7</v>
      </c>
      <c r="B1041" s="54" t="s">
        <v>1831</v>
      </c>
      <c r="C1041" s="59" t="s">
        <v>875</v>
      </c>
      <c r="D1041" s="64">
        <f t="shared" si="16"/>
        <v>22</v>
      </c>
    </row>
    <row r="1042" spans="1:4" ht="15.75">
      <c r="A1042" s="53" t="s">
        <v>8</v>
      </c>
      <c r="B1042" s="54" t="s">
        <v>1832</v>
      </c>
      <c r="C1042" s="59" t="s">
        <v>876</v>
      </c>
      <c r="D1042" s="64">
        <f t="shared" si="16"/>
        <v>22</v>
      </c>
    </row>
    <row r="1043" spans="1:4" ht="15.75">
      <c r="A1043" s="53" t="s">
        <v>9</v>
      </c>
      <c r="B1043" s="54" t="s">
        <v>717</v>
      </c>
      <c r="C1043" s="59" t="s">
        <v>877</v>
      </c>
      <c r="D1043" s="64">
        <f t="shared" si="16"/>
        <v>22</v>
      </c>
    </row>
    <row r="1044" spans="1:4" ht="15.75">
      <c r="A1044" s="53" t="s">
        <v>10</v>
      </c>
      <c r="B1044" s="54" t="s">
        <v>718</v>
      </c>
      <c r="C1044" s="59" t="s">
        <v>878</v>
      </c>
      <c r="D1044" s="64">
        <f t="shared" si="16"/>
        <v>22</v>
      </c>
    </row>
    <row r="1045" spans="1:4" ht="15.75">
      <c r="A1045" s="53" t="s">
        <v>11</v>
      </c>
      <c r="B1045" s="54" t="s">
        <v>1835</v>
      </c>
      <c r="C1045" s="59" t="s">
        <v>879</v>
      </c>
      <c r="D1045" s="64">
        <f t="shared" si="16"/>
        <v>22</v>
      </c>
    </row>
    <row r="1046" spans="1:4" ht="15.75">
      <c r="A1046" s="53" t="s">
        <v>12</v>
      </c>
      <c r="B1046" s="54" t="s">
        <v>1836</v>
      </c>
      <c r="C1046" s="59" t="s">
        <v>880</v>
      </c>
      <c r="D1046" s="64">
        <f t="shared" si="16"/>
        <v>22</v>
      </c>
    </row>
    <row r="1047" spans="1:4" ht="15.75">
      <c r="A1047" s="53" t="s">
        <v>13</v>
      </c>
      <c r="B1047" s="54" t="s">
        <v>1837</v>
      </c>
      <c r="C1047" s="59" t="s">
        <v>881</v>
      </c>
      <c r="D1047" s="64">
        <f t="shared" si="16"/>
        <v>22</v>
      </c>
    </row>
    <row r="1048" spans="1:4" ht="15.75">
      <c r="A1048" s="53" t="s">
        <v>14</v>
      </c>
      <c r="B1048" s="54" t="s">
        <v>1838</v>
      </c>
      <c r="C1048" s="59" t="s">
        <v>882</v>
      </c>
      <c r="D1048" s="64">
        <f t="shared" si="16"/>
        <v>22</v>
      </c>
    </row>
    <row r="1049" spans="1:4" ht="15.75">
      <c r="A1049" s="53" t="s">
        <v>15</v>
      </c>
      <c r="B1049" s="54" t="s">
        <v>719</v>
      </c>
      <c r="C1049" s="59" t="s">
        <v>883</v>
      </c>
      <c r="D1049" s="64">
        <f t="shared" si="16"/>
        <v>22</v>
      </c>
    </row>
    <row r="1050" spans="1:4" ht="15.75">
      <c r="A1050" s="53" t="s">
        <v>16</v>
      </c>
      <c r="B1050" s="54" t="s">
        <v>963</v>
      </c>
      <c r="C1050" s="59" t="s">
        <v>971</v>
      </c>
      <c r="D1050" s="64">
        <f t="shared" si="16"/>
        <v>22</v>
      </c>
    </row>
    <row r="1051" spans="1:4" ht="15.75">
      <c r="A1051" s="53" t="s">
        <v>17</v>
      </c>
      <c r="B1051" s="54" t="s">
        <v>307</v>
      </c>
      <c r="C1051" s="59" t="s">
        <v>747</v>
      </c>
      <c r="D1051" s="64">
        <f t="shared" si="16"/>
        <v>22</v>
      </c>
    </row>
    <row r="1052" spans="1:4" ht="15.75">
      <c r="A1052" s="53" t="s">
        <v>18</v>
      </c>
      <c r="B1052" s="54" t="s">
        <v>1784</v>
      </c>
      <c r="C1052" s="59" t="s">
        <v>884</v>
      </c>
      <c r="D1052" s="64">
        <f t="shared" si="16"/>
        <v>22</v>
      </c>
    </row>
    <row r="1053" spans="1:4" ht="15.75">
      <c r="A1053" s="53" t="s">
        <v>19</v>
      </c>
      <c r="B1053" s="54" t="s">
        <v>1785</v>
      </c>
      <c r="C1053" s="59" t="s">
        <v>885</v>
      </c>
      <c r="D1053" s="64">
        <f t="shared" si="16"/>
        <v>22</v>
      </c>
    </row>
    <row r="1054" spans="1:4" ht="15.75">
      <c r="A1054" s="53" t="s">
        <v>20</v>
      </c>
      <c r="B1054" s="54" t="s">
        <v>232</v>
      </c>
      <c r="C1054" s="59" t="s">
        <v>886</v>
      </c>
      <c r="D1054" s="64">
        <f t="shared" si="16"/>
        <v>22</v>
      </c>
    </row>
    <row r="1055" spans="1:4" ht="15.75">
      <c r="A1055" s="53" t="s">
        <v>21</v>
      </c>
      <c r="B1055" s="54" t="s">
        <v>964</v>
      </c>
      <c r="C1055" s="59" t="s">
        <v>972</v>
      </c>
      <c r="D1055" s="64">
        <f t="shared" si="16"/>
        <v>21</v>
      </c>
    </row>
    <row r="1056" spans="1:4" ht="15.75">
      <c r="A1056" s="53" t="s">
        <v>22</v>
      </c>
      <c r="B1056" s="54" t="s">
        <v>1786</v>
      </c>
      <c r="C1056" s="59" t="s">
        <v>887</v>
      </c>
      <c r="D1056" s="64">
        <f t="shared" si="16"/>
        <v>22</v>
      </c>
    </row>
    <row r="1057" spans="1:4" ht="15.75">
      <c r="A1057" s="53" t="s">
        <v>23</v>
      </c>
      <c r="B1057" s="54" t="s">
        <v>720</v>
      </c>
      <c r="C1057" s="59" t="s">
        <v>888</v>
      </c>
      <c r="D1057" s="64">
        <f t="shared" si="16"/>
        <v>22</v>
      </c>
    </row>
    <row r="1058" spans="1:4" ht="15.75">
      <c r="A1058" s="53" t="s">
        <v>24</v>
      </c>
      <c r="B1058" s="54" t="s">
        <v>1787</v>
      </c>
      <c r="C1058" s="59" t="s">
        <v>889</v>
      </c>
      <c r="D1058" s="64">
        <f t="shared" si="16"/>
        <v>22</v>
      </c>
    </row>
    <row r="1059" spans="1:4" ht="15.75">
      <c r="A1059" s="53" t="s">
        <v>25</v>
      </c>
      <c r="B1059" s="54" t="s">
        <v>1845</v>
      </c>
      <c r="C1059" s="59" t="s">
        <v>890</v>
      </c>
      <c r="D1059" s="64">
        <f t="shared" si="16"/>
        <v>22</v>
      </c>
    </row>
    <row r="1060" spans="1:4" ht="15.75">
      <c r="A1060" s="53" t="s">
        <v>26</v>
      </c>
      <c r="B1060" s="54" t="s">
        <v>1846</v>
      </c>
      <c r="C1060" s="59" t="s">
        <v>891</v>
      </c>
      <c r="D1060" s="64">
        <f t="shared" si="16"/>
        <v>22</v>
      </c>
    </row>
    <row r="1061" spans="1:4" ht="15.75">
      <c r="A1061" s="53" t="s">
        <v>27</v>
      </c>
      <c r="B1061" s="54" t="s">
        <v>1847</v>
      </c>
      <c r="C1061" s="59" t="s">
        <v>892</v>
      </c>
      <c r="D1061" s="64">
        <f t="shared" si="16"/>
        <v>22</v>
      </c>
    </row>
    <row r="1062" spans="1:4" ht="15.75">
      <c r="A1062" s="53" t="s">
        <v>28</v>
      </c>
      <c r="B1062" s="54" t="s">
        <v>965</v>
      </c>
      <c r="C1062" s="59" t="s">
        <v>973</v>
      </c>
      <c r="D1062" s="64">
        <f t="shared" si="16"/>
        <v>23</v>
      </c>
    </row>
    <row r="1063" spans="1:4" ht="15.75">
      <c r="A1063" s="53" t="s">
        <v>29</v>
      </c>
      <c r="B1063" s="54" t="s">
        <v>308</v>
      </c>
      <c r="C1063" s="59" t="s">
        <v>893</v>
      </c>
      <c r="D1063" s="64">
        <f t="shared" si="16"/>
        <v>23</v>
      </c>
    </row>
    <row r="1064" spans="1:4" ht="15.75">
      <c r="A1064" s="53" t="s">
        <v>30</v>
      </c>
      <c r="B1064" s="54" t="s">
        <v>277</v>
      </c>
      <c r="C1064" s="59" t="s">
        <v>894</v>
      </c>
      <c r="D1064" s="64">
        <f t="shared" si="16"/>
        <v>22</v>
      </c>
    </row>
    <row r="1065" spans="1:4" ht="15.75">
      <c r="A1065" s="53" t="s">
        <v>31</v>
      </c>
      <c r="B1065" s="54" t="s">
        <v>278</v>
      </c>
      <c r="C1065" s="59" t="s">
        <v>777</v>
      </c>
      <c r="D1065" s="64">
        <f t="shared" si="16"/>
        <v>22</v>
      </c>
    </row>
    <row r="1066" spans="1:4" ht="15.75">
      <c r="A1066" s="53" t="s">
        <v>32</v>
      </c>
      <c r="B1066" s="54" t="s">
        <v>1854</v>
      </c>
      <c r="C1066" s="59" t="s">
        <v>895</v>
      </c>
      <c r="D1066" s="64">
        <f t="shared" si="16"/>
        <v>22</v>
      </c>
    </row>
    <row r="1067" spans="1:4" ht="15.75">
      <c r="A1067" s="53" t="s">
        <v>33</v>
      </c>
      <c r="B1067" s="54" t="s">
        <v>1798</v>
      </c>
      <c r="C1067" s="59" t="s">
        <v>896</v>
      </c>
      <c r="D1067" s="64">
        <f t="shared" si="16"/>
        <v>22</v>
      </c>
    </row>
    <row r="1068" spans="1:4" ht="15.75">
      <c r="A1068" s="53" t="s">
        <v>34</v>
      </c>
      <c r="B1068" s="54" t="s">
        <v>1800</v>
      </c>
      <c r="C1068" s="59" t="s">
        <v>897</v>
      </c>
      <c r="D1068" s="64">
        <f t="shared" si="16"/>
        <v>22</v>
      </c>
    </row>
    <row r="1069" spans="1:4" ht="15.75">
      <c r="A1069" s="53" t="s">
        <v>35</v>
      </c>
      <c r="B1069" s="54" t="s">
        <v>275</v>
      </c>
      <c r="C1069" s="59" t="s">
        <v>796</v>
      </c>
      <c r="D1069" s="64">
        <f t="shared" si="16"/>
        <v>22</v>
      </c>
    </row>
    <row r="1070" spans="1:4" ht="15.75">
      <c r="A1070" s="53" t="s">
        <v>36</v>
      </c>
      <c r="B1070" s="54" t="s">
        <v>966</v>
      </c>
      <c r="C1070" s="59" t="s">
        <v>974</v>
      </c>
      <c r="D1070" s="64">
        <f t="shared" si="16"/>
        <v>22</v>
      </c>
    </row>
    <row r="1071" spans="1:4" ht="15.75">
      <c r="A1071" s="53" t="s">
        <v>37</v>
      </c>
      <c r="B1071" s="54" t="s">
        <v>1762</v>
      </c>
      <c r="C1071" s="59" t="s">
        <v>898</v>
      </c>
      <c r="D1071" s="64">
        <f t="shared" si="16"/>
        <v>22</v>
      </c>
    </row>
    <row r="1072" spans="1:4" ht="15.75">
      <c r="A1072" s="53" t="s">
        <v>38</v>
      </c>
      <c r="B1072" s="54" t="s">
        <v>284</v>
      </c>
      <c r="C1072" s="59" t="s">
        <v>802</v>
      </c>
      <c r="D1072" s="64">
        <f t="shared" si="16"/>
        <v>22</v>
      </c>
    </row>
    <row r="1073" spans="1:4" ht="15.75">
      <c r="A1073" s="53" t="s">
        <v>39</v>
      </c>
      <c r="B1073" s="54" t="s">
        <v>1763</v>
      </c>
      <c r="C1073" s="59" t="s">
        <v>899</v>
      </c>
      <c r="D1073" s="64">
        <f t="shared" si="16"/>
        <v>22</v>
      </c>
    </row>
    <row r="1074" spans="1:4" ht="15.75">
      <c r="A1074" s="53" t="s">
        <v>40</v>
      </c>
      <c r="B1074" s="54" t="s">
        <v>1764</v>
      </c>
      <c r="C1074" s="59" t="s">
        <v>900</v>
      </c>
      <c r="D1074" s="64">
        <f t="shared" si="16"/>
        <v>22</v>
      </c>
    </row>
    <row r="1075" spans="1:4" ht="15.75">
      <c r="A1075" s="53" t="s">
        <v>41</v>
      </c>
      <c r="B1075" s="54" t="s">
        <v>1765</v>
      </c>
      <c r="C1075" s="59" t="s">
        <v>901</v>
      </c>
      <c r="D1075" s="64">
        <f t="shared" si="16"/>
        <v>22</v>
      </c>
    </row>
    <row r="1076" spans="1:4" ht="15.75">
      <c r="A1076" s="53" t="s">
        <v>42</v>
      </c>
      <c r="B1076" s="54" t="s">
        <v>1766</v>
      </c>
      <c r="C1076" s="59" t="s">
        <v>902</v>
      </c>
      <c r="D1076" s="64">
        <f t="shared" si="16"/>
        <v>22</v>
      </c>
    </row>
    <row r="1077" spans="1:4" ht="15.75">
      <c r="A1077" s="53" t="s">
        <v>43</v>
      </c>
      <c r="B1077" s="54" t="s">
        <v>721</v>
      </c>
      <c r="C1077" s="59" t="s">
        <v>807</v>
      </c>
      <c r="D1077" s="64">
        <f t="shared" si="16"/>
        <v>22</v>
      </c>
    </row>
    <row r="1078" spans="1:4" ht="15.75">
      <c r="A1078" s="53" t="s">
        <v>44</v>
      </c>
      <c r="B1078" s="54" t="s">
        <v>1767</v>
      </c>
      <c r="C1078" s="59" t="s">
        <v>903</v>
      </c>
      <c r="D1078" s="64">
        <f t="shared" si="16"/>
        <v>22</v>
      </c>
    </row>
    <row r="1079" spans="1:4" ht="15.75">
      <c r="A1079" s="53" t="s">
        <v>45</v>
      </c>
      <c r="B1079" s="54" t="s">
        <v>722</v>
      </c>
      <c r="C1079" s="59" t="s">
        <v>808</v>
      </c>
      <c r="D1079" s="64">
        <f t="shared" si="16"/>
        <v>22</v>
      </c>
    </row>
    <row r="1080" spans="1:4" ht="15.75">
      <c r="A1080" s="53" t="s">
        <v>46</v>
      </c>
      <c r="B1080" s="54" t="s">
        <v>1801</v>
      </c>
      <c r="C1080" s="59" t="s">
        <v>904</v>
      </c>
      <c r="D1080" s="64">
        <f t="shared" si="16"/>
        <v>22</v>
      </c>
    </row>
    <row r="1081" spans="1:4" ht="15.75">
      <c r="A1081" s="53" t="s">
        <v>47</v>
      </c>
      <c r="B1081" s="54" t="s">
        <v>723</v>
      </c>
      <c r="C1081" s="59" t="s">
        <v>905</v>
      </c>
      <c r="D1081" s="64">
        <f t="shared" si="16"/>
        <v>21</v>
      </c>
    </row>
    <row r="1082" spans="1:4" ht="15.75">
      <c r="A1082" s="53" t="s">
        <v>48</v>
      </c>
      <c r="B1082" s="54" t="s">
        <v>724</v>
      </c>
      <c r="C1082" s="59" t="s">
        <v>906</v>
      </c>
      <c r="D1082" s="64">
        <f t="shared" si="16"/>
        <v>22</v>
      </c>
    </row>
    <row r="1083" spans="1:4" ht="15.75">
      <c r="A1083" s="53" t="s">
        <v>49</v>
      </c>
      <c r="B1083" s="54" t="s">
        <v>725</v>
      </c>
      <c r="C1083" s="59" t="s">
        <v>907</v>
      </c>
      <c r="D1083" s="64">
        <f t="shared" si="16"/>
        <v>22</v>
      </c>
    </row>
    <row r="1084" spans="1:4" ht="15.75">
      <c r="A1084" s="53" t="s">
        <v>50</v>
      </c>
      <c r="B1084" s="54" t="s">
        <v>726</v>
      </c>
      <c r="C1084" s="59" t="s">
        <v>908</v>
      </c>
      <c r="D1084" s="64">
        <f t="shared" si="16"/>
        <v>21</v>
      </c>
    </row>
    <row r="1085" spans="1:4" ht="15.75">
      <c r="A1085" s="53" t="s">
        <v>51</v>
      </c>
      <c r="B1085" s="54" t="s">
        <v>967</v>
      </c>
      <c r="C1085" s="59" t="s">
        <v>975</v>
      </c>
      <c r="D1085" s="64">
        <f t="shared" si="16"/>
        <v>22</v>
      </c>
    </row>
    <row r="1086" spans="1:4" ht="15.75">
      <c r="A1086" s="53" t="s">
        <v>52</v>
      </c>
      <c r="B1086" s="54" t="s">
        <v>727</v>
      </c>
      <c r="C1086" s="59" t="s">
        <v>909</v>
      </c>
      <c r="D1086" s="64">
        <f t="shared" si="16"/>
        <v>22</v>
      </c>
    </row>
    <row r="1087" spans="1:4" ht="15.75">
      <c r="A1087" s="53" t="s">
        <v>53</v>
      </c>
      <c r="B1087" s="54" t="s">
        <v>728</v>
      </c>
      <c r="C1087" s="59" t="s">
        <v>1092</v>
      </c>
      <c r="D1087" s="64">
        <f t="shared" si="16"/>
        <v>22</v>
      </c>
    </row>
    <row r="1088" spans="1:4" ht="15.75">
      <c r="A1088" s="53" t="s">
        <v>54</v>
      </c>
      <c r="B1088" s="54" t="s">
        <v>729</v>
      </c>
      <c r="C1088" s="59" t="s">
        <v>1098</v>
      </c>
      <c r="D1088" s="64">
        <f t="shared" si="16"/>
        <v>21</v>
      </c>
    </row>
    <row r="1089" spans="1:4" ht="15.75">
      <c r="A1089" s="53" t="s">
        <v>55</v>
      </c>
      <c r="B1089" s="54" t="s">
        <v>730</v>
      </c>
      <c r="C1089" s="59" t="s">
        <v>1101</v>
      </c>
      <c r="D1089" s="64">
        <f t="shared" si="16"/>
        <v>22</v>
      </c>
    </row>
    <row r="1090" spans="1:4" ht="15.75">
      <c r="A1090" s="53" t="s">
        <v>56</v>
      </c>
      <c r="B1090" s="54" t="s">
        <v>731</v>
      </c>
      <c r="C1090" s="59" t="s">
        <v>910</v>
      </c>
      <c r="D1090" s="64">
        <f t="shared" si="16"/>
        <v>22</v>
      </c>
    </row>
    <row r="1091" spans="1:4" ht="15.75">
      <c r="A1091" s="53" t="s">
        <v>57</v>
      </c>
      <c r="B1091" s="54" t="s">
        <v>732</v>
      </c>
      <c r="C1091" s="59" t="s">
        <v>1104</v>
      </c>
      <c r="D1091" s="64">
        <f t="shared" si="16"/>
        <v>22</v>
      </c>
    </row>
    <row r="1092" spans="1:4" ht="15.75">
      <c r="A1092" s="53" t="s">
        <v>58</v>
      </c>
      <c r="B1092" s="54" t="s">
        <v>733</v>
      </c>
      <c r="C1092" s="59" t="s">
        <v>911</v>
      </c>
      <c r="D1092" s="64">
        <f t="shared" si="16"/>
        <v>22</v>
      </c>
    </row>
    <row r="1093" spans="1:4" ht="15.75">
      <c r="A1093" s="53" t="s">
        <v>59</v>
      </c>
      <c r="B1093" s="54" t="s">
        <v>734</v>
      </c>
      <c r="C1093" s="59" t="s">
        <v>462</v>
      </c>
      <c r="D1093" s="64">
        <f t="shared" si="16"/>
        <v>18</v>
      </c>
    </row>
    <row r="1094" spans="1:4" ht="15.75">
      <c r="A1094" s="53" t="s">
        <v>60</v>
      </c>
      <c r="B1094" s="54" t="s">
        <v>735</v>
      </c>
      <c r="C1094" s="59" t="s">
        <v>912</v>
      </c>
      <c r="D1094" s="64">
        <f t="shared" si="16"/>
        <v>22</v>
      </c>
    </row>
    <row r="1095" spans="1:4" ht="15.75">
      <c r="A1095" s="53" t="s">
        <v>61</v>
      </c>
      <c r="B1095" s="54" t="s">
        <v>736</v>
      </c>
      <c r="C1095" s="59" t="s">
        <v>913</v>
      </c>
      <c r="D1095" s="64">
        <f t="shared" si="16"/>
        <v>23</v>
      </c>
    </row>
    <row r="1096" spans="1:4" ht="15.75">
      <c r="A1096" s="53" t="s">
        <v>62</v>
      </c>
      <c r="B1096" s="54" t="s">
        <v>737</v>
      </c>
      <c r="C1096" s="59" t="s">
        <v>1453</v>
      </c>
      <c r="D1096" s="64">
        <f aca="true" t="shared" si="17" ref="D1096:D1131">LEN(C1096)</f>
        <v>22</v>
      </c>
    </row>
    <row r="1097" spans="1:4" ht="15.75">
      <c r="A1097" s="53" t="s">
        <v>63</v>
      </c>
      <c r="B1097" s="54" t="s">
        <v>738</v>
      </c>
      <c r="C1097" s="59" t="s">
        <v>914</v>
      </c>
      <c r="D1097" s="64">
        <f t="shared" si="17"/>
        <v>22</v>
      </c>
    </row>
    <row r="1098" spans="1:4" ht="15.75">
      <c r="A1098" s="53" t="s">
        <v>64</v>
      </c>
      <c r="B1098" s="54" t="s">
        <v>1739</v>
      </c>
      <c r="C1098" s="59" t="s">
        <v>1453</v>
      </c>
      <c r="D1098" s="64">
        <f t="shared" si="17"/>
        <v>22</v>
      </c>
    </row>
    <row r="1099" spans="1:4" ht="15.75">
      <c r="A1099" s="53" t="s">
        <v>65</v>
      </c>
      <c r="B1099" s="54" t="s">
        <v>1740</v>
      </c>
      <c r="C1099" s="59" t="s">
        <v>915</v>
      </c>
      <c r="D1099" s="64">
        <f t="shared" si="17"/>
        <v>22</v>
      </c>
    </row>
    <row r="1100" spans="1:4" ht="15.75">
      <c r="A1100" s="53" t="s">
        <v>66</v>
      </c>
      <c r="B1100" s="54" t="s">
        <v>1741</v>
      </c>
      <c r="C1100" s="59" t="s">
        <v>1453</v>
      </c>
      <c r="D1100" s="64">
        <f t="shared" si="17"/>
        <v>22</v>
      </c>
    </row>
    <row r="1101" spans="1:4" ht="15.75">
      <c r="A1101" s="53" t="s">
        <v>67</v>
      </c>
      <c r="B1101" s="54" t="s">
        <v>1742</v>
      </c>
      <c r="C1101" s="59" t="s">
        <v>1453</v>
      </c>
      <c r="D1101" s="64">
        <f t="shared" si="17"/>
        <v>22</v>
      </c>
    </row>
    <row r="1102" spans="1:4" ht="15.75">
      <c r="A1102" s="53" t="s">
        <v>68</v>
      </c>
      <c r="B1102" s="54" t="s">
        <v>1743</v>
      </c>
      <c r="C1102" s="59" t="s">
        <v>916</v>
      </c>
      <c r="D1102" s="64">
        <f t="shared" si="17"/>
        <v>22</v>
      </c>
    </row>
    <row r="1103" spans="1:4" ht="15.75">
      <c r="A1103" s="53" t="s">
        <v>69</v>
      </c>
      <c r="B1103" s="54" t="s">
        <v>1744</v>
      </c>
      <c r="C1103" s="59" t="s">
        <v>917</v>
      </c>
      <c r="D1103" s="64">
        <f t="shared" si="17"/>
        <v>25</v>
      </c>
    </row>
    <row r="1104" spans="1:4" ht="15.75">
      <c r="A1104" s="53" t="s">
        <v>70</v>
      </c>
      <c r="B1104" s="54" t="s">
        <v>1745</v>
      </c>
      <c r="C1104" s="59" t="s">
        <v>918</v>
      </c>
      <c r="D1104" s="64">
        <f t="shared" si="17"/>
        <v>22</v>
      </c>
    </row>
    <row r="1105" spans="1:4" ht="15.75">
      <c r="A1105" s="53" t="s">
        <v>71</v>
      </c>
      <c r="B1105" s="54" t="s">
        <v>1746</v>
      </c>
      <c r="C1105" s="59" t="s">
        <v>1247</v>
      </c>
      <c r="D1105" s="64">
        <f t="shared" si="17"/>
        <v>22</v>
      </c>
    </row>
    <row r="1106" spans="1:4" ht="15.75">
      <c r="A1106" s="53" t="s">
        <v>72</v>
      </c>
      <c r="B1106" s="54" t="s">
        <v>1747</v>
      </c>
      <c r="C1106" s="59" t="s">
        <v>919</v>
      </c>
      <c r="D1106" s="64">
        <f t="shared" si="17"/>
        <v>22</v>
      </c>
    </row>
    <row r="1107" spans="1:4" ht="15.75">
      <c r="A1107" s="53" t="s">
        <v>73</v>
      </c>
      <c r="B1107" s="54" t="s">
        <v>1748</v>
      </c>
      <c r="C1107" s="59" t="s">
        <v>920</v>
      </c>
      <c r="D1107" s="64">
        <f t="shared" si="17"/>
        <v>24</v>
      </c>
    </row>
    <row r="1108" spans="1:4" ht="15.75">
      <c r="A1108" s="53" t="s">
        <v>74</v>
      </c>
      <c r="B1108" s="54" t="s">
        <v>1749</v>
      </c>
      <c r="C1108" s="59" t="s">
        <v>921</v>
      </c>
      <c r="D1108" s="64">
        <f t="shared" si="17"/>
        <v>25</v>
      </c>
    </row>
    <row r="1109" spans="1:4" ht="15.75">
      <c r="A1109" s="53" t="s">
        <v>75</v>
      </c>
      <c r="B1109" s="54" t="s">
        <v>1750</v>
      </c>
      <c r="C1109" s="59" t="s">
        <v>1298</v>
      </c>
      <c r="D1109" s="64">
        <f t="shared" si="17"/>
        <v>22</v>
      </c>
    </row>
    <row r="1110" spans="1:4" ht="15.75">
      <c r="A1110" s="53" t="s">
        <v>76</v>
      </c>
      <c r="B1110" s="54" t="s">
        <v>1751</v>
      </c>
      <c r="C1110" s="59" t="s">
        <v>922</v>
      </c>
      <c r="D1110" s="64">
        <f t="shared" si="17"/>
        <v>22</v>
      </c>
    </row>
    <row r="1111" spans="1:4" ht="15.75">
      <c r="A1111" s="53" t="s">
        <v>77</v>
      </c>
      <c r="B1111" s="54" t="s">
        <v>1752</v>
      </c>
      <c r="C1111" s="59" t="s">
        <v>923</v>
      </c>
      <c r="D1111" s="64">
        <f t="shared" si="17"/>
        <v>22</v>
      </c>
    </row>
    <row r="1112" spans="1:4" ht="15.75">
      <c r="A1112" s="53" t="s">
        <v>78</v>
      </c>
      <c r="B1112" s="54" t="s">
        <v>1753</v>
      </c>
      <c r="C1112" s="59" t="s">
        <v>1307</v>
      </c>
      <c r="D1112" s="64">
        <f t="shared" si="17"/>
        <v>22</v>
      </c>
    </row>
    <row r="1113" spans="1:4" ht="15.75">
      <c r="A1113" s="53" t="s">
        <v>79</v>
      </c>
      <c r="B1113" s="54" t="s">
        <v>1754</v>
      </c>
      <c r="C1113" s="59" t="s">
        <v>924</v>
      </c>
      <c r="D1113" s="64">
        <f t="shared" si="17"/>
        <v>24</v>
      </c>
    </row>
    <row r="1114" spans="1:4" ht="15.75">
      <c r="A1114" s="53" t="s">
        <v>80</v>
      </c>
      <c r="B1114" s="54" t="s">
        <v>968</v>
      </c>
      <c r="C1114" s="59" t="s">
        <v>1554</v>
      </c>
      <c r="D1114" s="64">
        <f t="shared" si="17"/>
        <v>20</v>
      </c>
    </row>
    <row r="1115" spans="1:4" ht="15.75">
      <c r="A1115" s="53" t="s">
        <v>81</v>
      </c>
      <c r="B1115" s="54" t="s">
        <v>1755</v>
      </c>
      <c r="C1115" s="59" t="s">
        <v>925</v>
      </c>
      <c r="D1115" s="64">
        <f t="shared" si="17"/>
        <v>22</v>
      </c>
    </row>
    <row r="1116" spans="1:4" ht="15.75">
      <c r="A1116" s="53" t="s">
        <v>82</v>
      </c>
      <c r="B1116" s="54" t="s">
        <v>1756</v>
      </c>
      <c r="C1116" s="59" t="s">
        <v>926</v>
      </c>
      <c r="D1116" s="64">
        <f t="shared" si="17"/>
        <v>22</v>
      </c>
    </row>
    <row r="1117" spans="1:4" ht="15.75">
      <c r="A1117" s="53" t="s">
        <v>83</v>
      </c>
      <c r="B1117" s="54" t="s">
        <v>1757</v>
      </c>
      <c r="C1117" s="59" t="s">
        <v>927</v>
      </c>
      <c r="D1117" s="64">
        <f t="shared" si="17"/>
        <v>21</v>
      </c>
    </row>
    <row r="1118" spans="1:4" ht="15.75">
      <c r="A1118" s="53" t="s">
        <v>84</v>
      </c>
      <c r="B1118" s="54" t="s">
        <v>1758</v>
      </c>
      <c r="C1118" s="59" t="s">
        <v>928</v>
      </c>
      <c r="D1118" s="64">
        <f t="shared" si="17"/>
        <v>22</v>
      </c>
    </row>
    <row r="1119" spans="1:4" ht="15.75">
      <c r="A1119" s="53" t="s">
        <v>85</v>
      </c>
      <c r="B1119" s="54" t="s">
        <v>1759</v>
      </c>
      <c r="C1119" s="59" t="s">
        <v>929</v>
      </c>
      <c r="D1119" s="64">
        <f t="shared" si="17"/>
        <v>26</v>
      </c>
    </row>
    <row r="1120" spans="1:4" ht="15.75">
      <c r="A1120" s="53" t="s">
        <v>86</v>
      </c>
      <c r="B1120" s="54" t="s">
        <v>1760</v>
      </c>
      <c r="C1120" s="59" t="s">
        <v>930</v>
      </c>
      <c r="D1120" s="64">
        <f t="shared" si="17"/>
        <v>21</v>
      </c>
    </row>
    <row r="1121" spans="1:4" ht="15.75">
      <c r="A1121" s="53" t="s">
        <v>87</v>
      </c>
      <c r="B1121" s="54" t="s">
        <v>1557</v>
      </c>
      <c r="C1121" s="59" t="s">
        <v>1561</v>
      </c>
      <c r="D1121" s="64">
        <f t="shared" si="17"/>
        <v>21</v>
      </c>
    </row>
    <row r="1122" spans="1:4" ht="15.75">
      <c r="A1122" s="53" t="s">
        <v>88</v>
      </c>
      <c r="B1122" s="54" t="s">
        <v>1558</v>
      </c>
      <c r="C1122" s="59" t="s">
        <v>1562</v>
      </c>
      <c r="D1122" s="64">
        <f t="shared" si="17"/>
        <v>20</v>
      </c>
    </row>
    <row r="1123" spans="1:4" ht="15.75">
      <c r="A1123" s="53" t="s">
        <v>89</v>
      </c>
      <c r="B1123" s="54" t="s">
        <v>1559</v>
      </c>
      <c r="C1123" s="59" t="s">
        <v>1563</v>
      </c>
      <c r="D1123" s="64">
        <f t="shared" si="17"/>
        <v>22</v>
      </c>
    </row>
    <row r="1124" spans="1:4" ht="15.75">
      <c r="A1124" s="53" t="s">
        <v>90</v>
      </c>
      <c r="B1124" s="54" t="s">
        <v>1560</v>
      </c>
      <c r="C1124" s="59" t="s">
        <v>1556</v>
      </c>
      <c r="D1124" s="64">
        <f t="shared" si="17"/>
        <v>22</v>
      </c>
    </row>
    <row r="1125" spans="1:4" ht="15.75">
      <c r="A1125" s="53" t="s">
        <v>91</v>
      </c>
      <c r="B1125" s="54" t="s">
        <v>2190</v>
      </c>
      <c r="C1125" s="59" t="s">
        <v>2210</v>
      </c>
      <c r="D1125" s="64">
        <f t="shared" si="17"/>
        <v>21</v>
      </c>
    </row>
    <row r="1126" spans="1:4" ht="15.75">
      <c r="A1126" s="53" t="s">
        <v>92</v>
      </c>
      <c r="B1126" s="54" t="s">
        <v>2191</v>
      </c>
      <c r="C1126" s="59" t="s">
        <v>2211</v>
      </c>
      <c r="D1126" s="64">
        <f t="shared" si="17"/>
        <v>22</v>
      </c>
    </row>
    <row r="1127" spans="1:4" ht="15.75">
      <c r="A1127" s="53" t="s">
        <v>93</v>
      </c>
      <c r="B1127" s="54" t="s">
        <v>2192</v>
      </c>
      <c r="C1127" s="59" t="s">
        <v>2212</v>
      </c>
      <c r="D1127" s="64">
        <f t="shared" si="17"/>
        <v>21</v>
      </c>
    </row>
    <row r="1128" spans="1:4" ht="15.75">
      <c r="A1128" s="53" t="s">
        <v>94</v>
      </c>
      <c r="B1128" s="54" t="s">
        <v>2193</v>
      </c>
      <c r="C1128" s="59" t="s">
        <v>2213</v>
      </c>
      <c r="D1128" s="64">
        <f t="shared" si="17"/>
        <v>23</v>
      </c>
    </row>
    <row r="1129" spans="1:4" ht="15.75">
      <c r="A1129" s="53" t="s">
        <v>95</v>
      </c>
      <c r="B1129" s="54" t="s">
        <v>517</v>
      </c>
      <c r="C1129" s="59" t="s">
        <v>229</v>
      </c>
      <c r="D1129" s="64">
        <f t="shared" si="17"/>
        <v>22</v>
      </c>
    </row>
    <row r="1130" spans="1:4" ht="15.75">
      <c r="A1130" s="53" t="s">
        <v>96</v>
      </c>
      <c r="B1130" s="54" t="s">
        <v>931</v>
      </c>
      <c r="C1130" s="59" t="s">
        <v>1484</v>
      </c>
      <c r="D1130" s="64">
        <f t="shared" si="17"/>
        <v>23</v>
      </c>
    </row>
    <row r="1131" spans="1:4" ht="15.75">
      <c r="A1131" s="53" t="s">
        <v>97</v>
      </c>
      <c r="B1131" s="54" t="s">
        <v>519</v>
      </c>
      <c r="C1131" s="59" t="s">
        <v>1485</v>
      </c>
      <c r="D1131" s="64">
        <f t="shared" si="17"/>
        <v>24</v>
      </c>
    </row>
    <row r="1132" spans="1:4" ht="15.75">
      <c r="A1132" s="53" t="s">
        <v>98</v>
      </c>
      <c r="B1132" s="65" t="s">
        <v>518</v>
      </c>
      <c r="C1132" s="63"/>
      <c r="D1132" s="64">
        <f>LEN(C1132)</f>
        <v>0</v>
      </c>
    </row>
    <row r="1133" spans="1:4" ht="15.75">
      <c r="A1133" s="53" t="s">
        <v>99</v>
      </c>
      <c r="B1133" s="61"/>
      <c r="C1133" s="61"/>
      <c r="D1133" s="26"/>
    </row>
    <row r="1134" spans="1:4" ht="15.75">
      <c r="A1134" s="53" t="s">
        <v>100</v>
      </c>
      <c r="B1134" s="61"/>
      <c r="C1134" s="61"/>
      <c r="D1134" s="26"/>
    </row>
    <row r="1135" spans="1:4" ht="15.75">
      <c r="A1135" s="53" t="s">
        <v>101</v>
      </c>
      <c r="B1135" s="61"/>
      <c r="C1135" s="61"/>
      <c r="D1135" s="26"/>
    </row>
    <row r="1136" spans="1:4" ht="15.75">
      <c r="A1136" s="53" t="s">
        <v>102</v>
      </c>
      <c r="B1136" s="61"/>
      <c r="C1136" s="61"/>
      <c r="D1136" s="26"/>
    </row>
    <row r="1137" spans="1:4" ht="15.75">
      <c r="A1137" s="53" t="s">
        <v>103</v>
      </c>
      <c r="B1137" s="61"/>
      <c r="C1137" s="61"/>
      <c r="D1137" s="26"/>
    </row>
    <row r="1138" spans="1:4" ht="15.75">
      <c r="A1138" s="53" t="s">
        <v>104</v>
      </c>
      <c r="B1138" s="61"/>
      <c r="C1138" s="61"/>
      <c r="D1138" s="26"/>
    </row>
    <row r="1139" spans="1:4" ht="15.75">
      <c r="A1139" s="53" t="s">
        <v>105</v>
      </c>
      <c r="B1139" s="61"/>
      <c r="C1139" s="61"/>
      <c r="D1139" s="26"/>
    </row>
    <row r="1140" spans="1:4" ht="15.75">
      <c r="A1140" s="53" t="s">
        <v>106</v>
      </c>
      <c r="B1140" s="61"/>
      <c r="C1140" s="61"/>
      <c r="D1140" s="26"/>
    </row>
    <row r="1141" spans="1:4" ht="15.75">
      <c r="A1141" s="53" t="s">
        <v>107</v>
      </c>
      <c r="B1141" s="61"/>
      <c r="C1141" s="61"/>
      <c r="D1141" s="26"/>
    </row>
    <row r="1142" spans="1:4" ht="15.75">
      <c r="A1142" s="53" t="s">
        <v>108</v>
      </c>
      <c r="B1142" s="61"/>
      <c r="C1142" s="61"/>
      <c r="D1142" s="26"/>
    </row>
    <row r="1143" spans="1:4" ht="15.75">
      <c r="A1143" s="53" t="s">
        <v>109</v>
      </c>
      <c r="B1143" s="61"/>
      <c r="C1143" s="61"/>
      <c r="D1143" s="26"/>
    </row>
    <row r="1144" spans="1:4" ht="15.75">
      <c r="A1144" s="53" t="s">
        <v>110</v>
      </c>
      <c r="B1144" s="61"/>
      <c r="C1144" s="61"/>
      <c r="D1144" s="26"/>
    </row>
    <row r="1145" spans="1:4" ht="15.75">
      <c r="A1145" s="53" t="s">
        <v>111</v>
      </c>
      <c r="B1145" s="61"/>
      <c r="C1145" s="61"/>
      <c r="D1145" s="26"/>
    </row>
    <row r="1146" spans="1:4" ht="15.75">
      <c r="A1146" s="53" t="s">
        <v>112</v>
      </c>
      <c r="B1146" s="61"/>
      <c r="C1146" s="61"/>
      <c r="D1146" s="26"/>
    </row>
    <row r="1147" spans="1:4" ht="15.75">
      <c r="A1147" s="53" t="s">
        <v>113</v>
      </c>
      <c r="B1147" s="61"/>
      <c r="C1147" s="61"/>
      <c r="D1147" s="26"/>
    </row>
    <row r="1148" spans="1:4" ht="15.75">
      <c r="A1148" s="53" t="s">
        <v>114</v>
      </c>
      <c r="B1148" s="61"/>
      <c r="C1148" s="61"/>
      <c r="D1148" s="26"/>
    </row>
    <row r="1149" spans="1:4" ht="15.75">
      <c r="A1149" s="53" t="s">
        <v>115</v>
      </c>
      <c r="B1149" s="61"/>
      <c r="C1149" s="61"/>
      <c r="D1149" s="26"/>
    </row>
    <row r="1150" spans="1:4" ht="15.75">
      <c r="A1150" s="53" t="s">
        <v>116</v>
      </c>
      <c r="B1150" s="61"/>
      <c r="C1150" s="61"/>
      <c r="D1150" s="26"/>
    </row>
    <row r="1151" spans="1:4" ht="15.75">
      <c r="A1151" s="53" t="s">
        <v>117</v>
      </c>
      <c r="B1151" s="61"/>
      <c r="C1151" s="61"/>
      <c r="D1151" s="26"/>
    </row>
    <row r="1152" spans="1:4" ht="15.75">
      <c r="A1152" s="53" t="s">
        <v>118</v>
      </c>
      <c r="B1152" s="61"/>
      <c r="C1152" s="61"/>
      <c r="D1152" s="26"/>
    </row>
    <row r="1153" spans="1:4" ht="15.75">
      <c r="A1153" s="53" t="s">
        <v>119</v>
      </c>
      <c r="B1153" s="61"/>
      <c r="C1153" s="61"/>
      <c r="D1153" s="26"/>
    </row>
    <row r="1154" spans="1:4" ht="15.75">
      <c r="A1154" s="53" t="s">
        <v>120</v>
      </c>
      <c r="B1154" s="61"/>
      <c r="C1154" s="61"/>
      <c r="D1154" s="26"/>
    </row>
    <row r="1155" spans="1:4" ht="15.75">
      <c r="A1155" s="53" t="s">
        <v>121</v>
      </c>
      <c r="B1155" s="61"/>
      <c r="C1155" s="61"/>
      <c r="D1155" s="26"/>
    </row>
    <row r="1156" spans="1:4" ht="15.75">
      <c r="A1156" s="53" t="s">
        <v>122</v>
      </c>
      <c r="B1156" s="61"/>
      <c r="C1156" s="61"/>
      <c r="D1156" s="26"/>
    </row>
    <row r="1157" spans="1:4" ht="15.75">
      <c r="A1157" s="53" t="s">
        <v>123</v>
      </c>
      <c r="B1157" s="61"/>
      <c r="C1157" s="61"/>
      <c r="D1157" s="26"/>
    </row>
    <row r="1158" spans="1:4" ht="15.75">
      <c r="A1158" s="53" t="s">
        <v>124</v>
      </c>
      <c r="B1158" s="61"/>
      <c r="C1158" s="61"/>
      <c r="D1158" s="26"/>
    </row>
    <row r="1159" spans="1:4" ht="15.75">
      <c r="A1159" s="53" t="s">
        <v>125</v>
      </c>
      <c r="B1159" s="61"/>
      <c r="C1159" s="61"/>
      <c r="D1159" s="26"/>
    </row>
  </sheetData>
  <sheetProtection/>
  <mergeCells count="1">
    <mergeCell ref="B1:C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3"/>
  <sheetViews>
    <sheetView zoomScale="75" zoomScaleNormal="75" zoomScalePageLayoutView="0" workbookViewId="0" topLeftCell="A1">
      <selection activeCell="E2" sqref="E2"/>
    </sheetView>
  </sheetViews>
  <sheetFormatPr defaultColWidth="9.140625" defaultRowHeight="12.75"/>
  <cols>
    <col min="2" max="2" width="26.57421875" style="0" bestFit="1" customWidth="1"/>
    <col min="3" max="3" width="11.421875" style="3" customWidth="1"/>
    <col min="5" max="5" width="7.28125" style="0" customWidth="1"/>
    <col min="7" max="7" width="26.57421875" style="0" bestFit="1" customWidth="1"/>
    <col min="8" max="8" width="11.57421875" style="0" bestFit="1" customWidth="1"/>
    <col min="10" max="10" width="4.8515625" style="0" customWidth="1"/>
    <col min="11" max="11" width="10.140625" style="0" customWidth="1"/>
    <col min="12" max="12" width="24.7109375" style="0" customWidth="1"/>
    <col min="13" max="14" width="26.421875" style="0" customWidth="1"/>
    <col min="15" max="15" width="2.7109375" style="0" customWidth="1"/>
    <col min="17" max="17" width="41.00390625" style="0" customWidth="1"/>
  </cols>
  <sheetData>
    <row r="1" spans="2:4" ht="21" thickBot="1">
      <c r="B1" s="37" t="s">
        <v>1116</v>
      </c>
      <c r="C1" s="31"/>
      <c r="D1" s="32" t="s">
        <v>1112</v>
      </c>
    </row>
    <row r="2" spans="1:11" ht="30.75" thickBot="1">
      <c r="A2" s="38" t="s">
        <v>1111</v>
      </c>
      <c r="B2" s="39"/>
      <c r="C2" s="40"/>
      <c r="D2" s="41"/>
      <c r="E2" s="42"/>
      <c r="F2" s="43" t="s">
        <v>976</v>
      </c>
      <c r="G2" s="44"/>
      <c r="H2" s="44"/>
      <c r="I2" s="45"/>
      <c r="K2" s="20" t="s">
        <v>2009</v>
      </c>
    </row>
    <row r="3" spans="3:14" ht="18.75" customHeight="1">
      <c r="C3" s="51" t="s">
        <v>1118</v>
      </c>
      <c r="H3" s="51" t="s">
        <v>1118</v>
      </c>
      <c r="M3" s="1"/>
      <c r="N3" s="1"/>
    </row>
    <row r="4" spans="1:14" ht="48.75">
      <c r="A4" s="10" t="s">
        <v>1930</v>
      </c>
      <c r="B4" s="10" t="s">
        <v>1929</v>
      </c>
      <c r="C4" s="49" t="s">
        <v>2010</v>
      </c>
      <c r="D4" s="10" t="s">
        <v>2011</v>
      </c>
      <c r="E4" s="4"/>
      <c r="F4" s="7" t="s">
        <v>1930</v>
      </c>
      <c r="G4" s="7" t="s">
        <v>1929</v>
      </c>
      <c r="H4" s="50" t="s">
        <v>2010</v>
      </c>
      <c r="I4" s="7" t="s">
        <v>2011</v>
      </c>
      <c r="K4" s="29" t="s">
        <v>1110</v>
      </c>
      <c r="L4" s="19" t="s">
        <v>1929</v>
      </c>
      <c r="M4" s="33" t="s">
        <v>1113</v>
      </c>
      <c r="N4" s="67" t="s">
        <v>2216</v>
      </c>
    </row>
    <row r="5" spans="1:17" ht="15.75">
      <c r="A5" s="11" t="s">
        <v>1921</v>
      </c>
      <c r="B5" s="66" t="s">
        <v>385</v>
      </c>
      <c r="C5"/>
      <c r="D5" s="6" t="e">
        <f aca="true" t="shared" si="0" ref="D5:D68">AVERAGE(C5:C5)</f>
        <v>#DIV/0!</v>
      </c>
      <c r="E5" s="6"/>
      <c r="F5" s="8" t="s">
        <v>1921</v>
      </c>
      <c r="G5" s="65" t="s">
        <v>385</v>
      </c>
      <c r="H5" s="5"/>
      <c r="I5" s="6" t="e">
        <f aca="true" t="shared" si="1" ref="I5:I68">AVERAGE(H5:H5)</f>
        <v>#DIV/0!</v>
      </c>
      <c r="K5" s="21" t="e">
        <f>2^-(H390-C390)</f>
        <v>#DIV/0!</v>
      </c>
      <c r="L5" s="54" t="s">
        <v>385</v>
      </c>
      <c r="M5" s="2" t="e">
        <f aca="true" t="shared" si="2" ref="M5:M68">2^-(C5-H5)*$K$5</f>
        <v>#DIV/0!</v>
      </c>
      <c r="N5" s="2" t="e">
        <f aca="true" t="shared" si="3" ref="N5:N68">AVERAGE(M5:M5)</f>
        <v>#DIV/0!</v>
      </c>
      <c r="P5" s="34"/>
      <c r="Q5" s="35" t="s">
        <v>1115</v>
      </c>
    </row>
    <row r="6" spans="1:14" ht="15.75">
      <c r="A6" s="11" t="s">
        <v>1922</v>
      </c>
      <c r="B6" s="66" t="s">
        <v>386</v>
      </c>
      <c r="C6"/>
      <c r="D6" s="6" t="e">
        <f t="shared" si="0"/>
        <v>#DIV/0!</v>
      </c>
      <c r="E6" s="6"/>
      <c r="F6" s="8" t="s">
        <v>1922</v>
      </c>
      <c r="G6" s="65" t="s">
        <v>386</v>
      </c>
      <c r="H6" s="5"/>
      <c r="I6" s="6" t="e">
        <f t="shared" si="1"/>
        <v>#DIV/0!</v>
      </c>
      <c r="K6" s="13"/>
      <c r="L6" s="54" t="s">
        <v>386</v>
      </c>
      <c r="M6" s="2" t="e">
        <f t="shared" si="2"/>
        <v>#DIV/0!</v>
      </c>
      <c r="N6" s="2" t="e">
        <f t="shared" si="3"/>
        <v>#DIV/0!</v>
      </c>
    </row>
    <row r="7" spans="1:17" ht="15.75">
      <c r="A7" s="11" t="s">
        <v>1923</v>
      </c>
      <c r="B7" s="66" t="s">
        <v>387</v>
      </c>
      <c r="C7"/>
      <c r="D7" s="6" t="e">
        <f t="shared" si="0"/>
        <v>#DIV/0!</v>
      </c>
      <c r="E7" s="6"/>
      <c r="F7" s="8" t="s">
        <v>1923</v>
      </c>
      <c r="G7" s="65" t="s">
        <v>387</v>
      </c>
      <c r="H7" s="5"/>
      <c r="I7" s="6" t="e">
        <f t="shared" si="1"/>
        <v>#DIV/0!</v>
      </c>
      <c r="K7" s="14"/>
      <c r="L7" s="54" t="s">
        <v>387</v>
      </c>
      <c r="M7" s="2" t="e">
        <f t="shared" si="2"/>
        <v>#DIV/0!</v>
      </c>
      <c r="N7" s="2" t="e">
        <f t="shared" si="3"/>
        <v>#DIV/0!</v>
      </c>
      <c r="P7" s="36"/>
      <c r="Q7" s="35" t="s">
        <v>1114</v>
      </c>
    </row>
    <row r="8" spans="1:14" ht="15.75">
      <c r="A8" s="11" t="s">
        <v>1924</v>
      </c>
      <c r="B8" s="66" t="s">
        <v>388</v>
      </c>
      <c r="C8"/>
      <c r="D8" s="6" t="e">
        <f t="shared" si="0"/>
        <v>#DIV/0!</v>
      </c>
      <c r="E8" s="6"/>
      <c r="F8" s="8" t="s">
        <v>1924</v>
      </c>
      <c r="G8" s="65" t="s">
        <v>388</v>
      </c>
      <c r="H8" s="5"/>
      <c r="I8" s="6" t="e">
        <f t="shared" si="1"/>
        <v>#DIV/0!</v>
      </c>
      <c r="K8" s="14"/>
      <c r="L8" s="54" t="s">
        <v>388</v>
      </c>
      <c r="M8" s="2" t="e">
        <f t="shared" si="2"/>
        <v>#DIV/0!</v>
      </c>
      <c r="N8" s="2" t="e">
        <f t="shared" si="3"/>
        <v>#DIV/0!</v>
      </c>
    </row>
    <row r="9" spans="1:14" ht="15.75">
      <c r="A9" s="11" t="s">
        <v>1925</v>
      </c>
      <c r="B9" s="66" t="s">
        <v>389</v>
      </c>
      <c r="C9"/>
      <c r="D9" s="6" t="e">
        <f t="shared" si="0"/>
        <v>#DIV/0!</v>
      </c>
      <c r="E9" s="6"/>
      <c r="F9" s="8" t="s">
        <v>1925</v>
      </c>
      <c r="G9" s="65" t="s">
        <v>389</v>
      </c>
      <c r="H9" s="5"/>
      <c r="I9" s="6" t="e">
        <f t="shared" si="1"/>
        <v>#DIV/0!</v>
      </c>
      <c r="K9" s="14"/>
      <c r="L9" s="54" t="s">
        <v>389</v>
      </c>
      <c r="M9" s="2" t="e">
        <f t="shared" si="2"/>
        <v>#DIV/0!</v>
      </c>
      <c r="N9" s="2" t="e">
        <f t="shared" si="3"/>
        <v>#DIV/0!</v>
      </c>
    </row>
    <row r="10" spans="1:14" ht="15.75">
      <c r="A10" s="11" t="s">
        <v>1926</v>
      </c>
      <c r="B10" s="66" t="s">
        <v>390</v>
      </c>
      <c r="C10"/>
      <c r="D10" s="6" t="e">
        <f t="shared" si="0"/>
        <v>#DIV/0!</v>
      </c>
      <c r="E10" s="6"/>
      <c r="F10" s="8" t="s">
        <v>1926</v>
      </c>
      <c r="G10" s="65" t="s">
        <v>390</v>
      </c>
      <c r="H10" s="5"/>
      <c r="I10" s="6" t="e">
        <f t="shared" si="1"/>
        <v>#DIV/0!</v>
      </c>
      <c r="K10" s="14"/>
      <c r="L10" s="54" t="s">
        <v>390</v>
      </c>
      <c r="M10" s="2" t="e">
        <f t="shared" si="2"/>
        <v>#DIV/0!</v>
      </c>
      <c r="N10" s="2" t="e">
        <f t="shared" si="3"/>
        <v>#DIV/0!</v>
      </c>
    </row>
    <row r="11" spans="1:14" ht="15.75">
      <c r="A11" s="11" t="s">
        <v>1927</v>
      </c>
      <c r="B11" s="66" t="s">
        <v>313</v>
      </c>
      <c r="C11"/>
      <c r="D11" s="6" t="e">
        <f t="shared" si="0"/>
        <v>#DIV/0!</v>
      </c>
      <c r="E11" s="6"/>
      <c r="F11" s="8" t="s">
        <v>1927</v>
      </c>
      <c r="G11" s="65" t="s">
        <v>313</v>
      </c>
      <c r="H11" s="5"/>
      <c r="I11" s="6" t="e">
        <f t="shared" si="1"/>
        <v>#DIV/0!</v>
      </c>
      <c r="K11" s="14"/>
      <c r="L11" s="54" t="s">
        <v>313</v>
      </c>
      <c r="M11" s="2" t="e">
        <f t="shared" si="2"/>
        <v>#DIV/0!</v>
      </c>
      <c r="N11" s="2" t="e">
        <f t="shared" si="3"/>
        <v>#DIV/0!</v>
      </c>
    </row>
    <row r="12" spans="1:14" ht="15.75">
      <c r="A12" s="11" t="s">
        <v>1928</v>
      </c>
      <c r="B12" s="66" t="s">
        <v>314</v>
      </c>
      <c r="C12"/>
      <c r="D12" s="6" t="e">
        <f t="shared" si="0"/>
        <v>#DIV/0!</v>
      </c>
      <c r="E12" s="6"/>
      <c r="F12" s="8" t="s">
        <v>1928</v>
      </c>
      <c r="G12" s="65" t="s">
        <v>314</v>
      </c>
      <c r="H12" s="5"/>
      <c r="I12" s="6" t="e">
        <f t="shared" si="1"/>
        <v>#DIV/0!</v>
      </c>
      <c r="K12" s="14"/>
      <c r="L12" s="54" t="s">
        <v>314</v>
      </c>
      <c r="M12" s="2" t="e">
        <f t="shared" si="2"/>
        <v>#DIV/0!</v>
      </c>
      <c r="N12" s="2" t="e">
        <f t="shared" si="3"/>
        <v>#DIV/0!</v>
      </c>
    </row>
    <row r="13" spans="1:14" ht="15.75">
      <c r="A13" s="11" t="s">
        <v>1931</v>
      </c>
      <c r="B13" s="66" t="s">
        <v>315</v>
      </c>
      <c r="C13"/>
      <c r="D13" s="6" t="e">
        <f t="shared" si="0"/>
        <v>#DIV/0!</v>
      </c>
      <c r="E13" s="6"/>
      <c r="F13" s="8" t="s">
        <v>1931</v>
      </c>
      <c r="G13" s="65" t="s">
        <v>315</v>
      </c>
      <c r="H13" s="5"/>
      <c r="I13" s="6" t="e">
        <f t="shared" si="1"/>
        <v>#DIV/0!</v>
      </c>
      <c r="K13" s="14"/>
      <c r="L13" s="54" t="s">
        <v>315</v>
      </c>
      <c r="M13" s="2" t="e">
        <f t="shared" si="2"/>
        <v>#DIV/0!</v>
      </c>
      <c r="N13" s="2" t="e">
        <f t="shared" si="3"/>
        <v>#DIV/0!</v>
      </c>
    </row>
    <row r="14" spans="1:14" ht="15.75">
      <c r="A14" s="11" t="s">
        <v>1932</v>
      </c>
      <c r="B14" s="66" t="s">
        <v>358</v>
      </c>
      <c r="C14" s="23"/>
      <c r="D14" s="30" t="e">
        <f t="shared" si="0"/>
        <v>#DIV/0!</v>
      </c>
      <c r="E14" s="30"/>
      <c r="F14" s="8" t="s">
        <v>1932</v>
      </c>
      <c r="G14" s="65" t="s">
        <v>358</v>
      </c>
      <c r="H14" s="5"/>
      <c r="I14" s="30" t="e">
        <f t="shared" si="1"/>
        <v>#DIV/0!</v>
      </c>
      <c r="J14" s="23"/>
      <c r="K14" s="14"/>
      <c r="L14" s="54" t="s">
        <v>358</v>
      </c>
      <c r="M14" s="2" t="e">
        <f t="shared" si="2"/>
        <v>#DIV/0!</v>
      </c>
      <c r="N14" s="2" t="e">
        <f t="shared" si="3"/>
        <v>#DIV/0!</v>
      </c>
    </row>
    <row r="15" spans="1:14" ht="15.75">
      <c r="A15" s="11" t="s">
        <v>1933</v>
      </c>
      <c r="B15" s="66" t="s">
        <v>335</v>
      </c>
      <c r="C15"/>
      <c r="D15" s="6" t="e">
        <f t="shared" si="0"/>
        <v>#DIV/0!</v>
      </c>
      <c r="E15" s="6"/>
      <c r="F15" s="8" t="s">
        <v>1933</v>
      </c>
      <c r="G15" s="65" t="s">
        <v>335</v>
      </c>
      <c r="H15" s="5"/>
      <c r="I15" s="6" t="e">
        <f t="shared" si="1"/>
        <v>#DIV/0!</v>
      </c>
      <c r="K15" s="14"/>
      <c r="L15" s="54" t="s">
        <v>335</v>
      </c>
      <c r="M15" s="2" t="e">
        <f t="shared" si="2"/>
        <v>#DIV/0!</v>
      </c>
      <c r="N15" s="2" t="e">
        <f t="shared" si="3"/>
        <v>#DIV/0!</v>
      </c>
    </row>
    <row r="16" spans="1:14" ht="15.75">
      <c r="A16" s="11" t="s">
        <v>1934</v>
      </c>
      <c r="B16" s="66" t="s">
        <v>359</v>
      </c>
      <c r="C16"/>
      <c r="D16" s="6" t="e">
        <f t="shared" si="0"/>
        <v>#DIV/0!</v>
      </c>
      <c r="E16" s="6"/>
      <c r="F16" s="8" t="s">
        <v>1934</v>
      </c>
      <c r="G16" s="65" t="s">
        <v>359</v>
      </c>
      <c r="H16" s="5"/>
      <c r="I16" s="6" t="e">
        <f t="shared" si="1"/>
        <v>#DIV/0!</v>
      </c>
      <c r="K16" s="14"/>
      <c r="L16" s="54" t="s">
        <v>359</v>
      </c>
      <c r="M16" s="2" t="e">
        <f t="shared" si="2"/>
        <v>#DIV/0!</v>
      </c>
      <c r="N16" s="2" t="e">
        <f t="shared" si="3"/>
        <v>#DIV/0!</v>
      </c>
    </row>
    <row r="17" spans="1:14" ht="15.75">
      <c r="A17" s="11" t="s">
        <v>2012</v>
      </c>
      <c r="B17" s="66" t="s">
        <v>360</v>
      </c>
      <c r="C17"/>
      <c r="D17" s="6" t="e">
        <f t="shared" si="0"/>
        <v>#DIV/0!</v>
      </c>
      <c r="E17" s="6"/>
      <c r="F17" s="8" t="s">
        <v>2012</v>
      </c>
      <c r="G17" s="65" t="s">
        <v>360</v>
      </c>
      <c r="H17" s="5"/>
      <c r="I17" s="6" t="e">
        <f t="shared" si="1"/>
        <v>#DIV/0!</v>
      </c>
      <c r="K17" s="14"/>
      <c r="L17" s="54" t="s">
        <v>360</v>
      </c>
      <c r="M17" s="2" t="e">
        <f t="shared" si="2"/>
        <v>#DIV/0!</v>
      </c>
      <c r="N17" s="2" t="e">
        <f t="shared" si="3"/>
        <v>#DIV/0!</v>
      </c>
    </row>
    <row r="18" spans="1:14" ht="15.75">
      <c r="A18" s="11" t="s">
        <v>2013</v>
      </c>
      <c r="B18" s="66" t="s">
        <v>391</v>
      </c>
      <c r="C18"/>
      <c r="D18" s="6" t="e">
        <f t="shared" si="0"/>
        <v>#DIV/0!</v>
      </c>
      <c r="E18" s="6"/>
      <c r="F18" s="8" t="s">
        <v>2013</v>
      </c>
      <c r="G18" s="65" t="s">
        <v>391</v>
      </c>
      <c r="H18" s="5"/>
      <c r="I18" s="6" t="e">
        <f t="shared" si="1"/>
        <v>#DIV/0!</v>
      </c>
      <c r="K18" s="14"/>
      <c r="L18" s="54" t="s">
        <v>391</v>
      </c>
      <c r="M18" s="2" t="e">
        <f t="shared" si="2"/>
        <v>#DIV/0!</v>
      </c>
      <c r="N18" s="2" t="e">
        <f t="shared" si="3"/>
        <v>#DIV/0!</v>
      </c>
    </row>
    <row r="19" spans="1:14" ht="15.75">
      <c r="A19" s="11" t="s">
        <v>2014</v>
      </c>
      <c r="B19" s="66" t="s">
        <v>316</v>
      </c>
      <c r="C19"/>
      <c r="D19" s="6" t="e">
        <f t="shared" si="0"/>
        <v>#DIV/0!</v>
      </c>
      <c r="E19" s="6"/>
      <c r="F19" s="8" t="s">
        <v>2014</v>
      </c>
      <c r="G19" s="65" t="s">
        <v>316</v>
      </c>
      <c r="H19" s="5"/>
      <c r="I19" s="6" t="e">
        <f t="shared" si="1"/>
        <v>#DIV/0!</v>
      </c>
      <c r="K19" s="14"/>
      <c r="L19" s="54" t="s">
        <v>316</v>
      </c>
      <c r="M19" s="2" t="e">
        <f t="shared" si="2"/>
        <v>#DIV/0!</v>
      </c>
      <c r="N19" s="2" t="e">
        <f t="shared" si="3"/>
        <v>#DIV/0!</v>
      </c>
    </row>
    <row r="20" spans="1:14" ht="15.75">
      <c r="A20" s="11" t="s">
        <v>2015</v>
      </c>
      <c r="B20" s="66" t="s">
        <v>392</v>
      </c>
      <c r="C20"/>
      <c r="D20" s="6" t="e">
        <f t="shared" si="0"/>
        <v>#DIV/0!</v>
      </c>
      <c r="E20" s="6"/>
      <c r="F20" s="8" t="s">
        <v>2015</v>
      </c>
      <c r="G20" s="65" t="s">
        <v>392</v>
      </c>
      <c r="H20" s="5"/>
      <c r="I20" s="6" t="e">
        <f t="shared" si="1"/>
        <v>#DIV/0!</v>
      </c>
      <c r="K20" s="14"/>
      <c r="L20" s="54" t="s">
        <v>392</v>
      </c>
      <c r="M20" s="2" t="e">
        <f t="shared" si="2"/>
        <v>#DIV/0!</v>
      </c>
      <c r="N20" s="2" t="e">
        <f t="shared" si="3"/>
        <v>#DIV/0!</v>
      </c>
    </row>
    <row r="21" spans="1:14" ht="15.75">
      <c r="A21" s="11" t="s">
        <v>2016</v>
      </c>
      <c r="B21" s="66" t="s">
        <v>496</v>
      </c>
      <c r="C21"/>
      <c r="D21" s="6" t="e">
        <f t="shared" si="0"/>
        <v>#DIV/0!</v>
      </c>
      <c r="E21" s="6"/>
      <c r="F21" s="8" t="s">
        <v>2016</v>
      </c>
      <c r="G21" s="65" t="s">
        <v>496</v>
      </c>
      <c r="H21" s="5"/>
      <c r="I21" s="6" t="e">
        <f t="shared" si="1"/>
        <v>#DIV/0!</v>
      </c>
      <c r="K21" s="14"/>
      <c r="L21" s="54" t="s">
        <v>496</v>
      </c>
      <c r="M21" s="2" t="e">
        <f t="shared" si="2"/>
        <v>#DIV/0!</v>
      </c>
      <c r="N21" s="2" t="e">
        <f t="shared" si="3"/>
        <v>#DIV/0!</v>
      </c>
    </row>
    <row r="22" spans="1:14" ht="15.75">
      <c r="A22" s="11" t="s">
        <v>2017</v>
      </c>
      <c r="B22" s="66" t="s">
        <v>393</v>
      </c>
      <c r="C22"/>
      <c r="D22" s="6" t="e">
        <f t="shared" si="0"/>
        <v>#DIV/0!</v>
      </c>
      <c r="E22" s="6"/>
      <c r="F22" s="8" t="s">
        <v>2017</v>
      </c>
      <c r="G22" s="65" t="s">
        <v>393</v>
      </c>
      <c r="H22" s="5"/>
      <c r="I22" s="6" t="e">
        <f t="shared" si="1"/>
        <v>#DIV/0!</v>
      </c>
      <c r="K22" s="14"/>
      <c r="L22" s="54" t="s">
        <v>393</v>
      </c>
      <c r="M22" s="2" t="e">
        <f t="shared" si="2"/>
        <v>#DIV/0!</v>
      </c>
      <c r="N22" s="2" t="e">
        <f t="shared" si="3"/>
        <v>#DIV/0!</v>
      </c>
    </row>
    <row r="23" spans="1:14" ht="15.75">
      <c r="A23" s="11" t="s">
        <v>2018</v>
      </c>
      <c r="B23" s="66" t="s">
        <v>271</v>
      </c>
      <c r="C23"/>
      <c r="D23" s="6" t="e">
        <f t="shared" si="0"/>
        <v>#DIV/0!</v>
      </c>
      <c r="E23" s="6"/>
      <c r="F23" s="8" t="s">
        <v>2018</v>
      </c>
      <c r="G23" s="65" t="s">
        <v>271</v>
      </c>
      <c r="H23" s="5"/>
      <c r="I23" s="6" t="e">
        <f t="shared" si="1"/>
        <v>#DIV/0!</v>
      </c>
      <c r="K23" s="14"/>
      <c r="L23" s="54" t="s">
        <v>271</v>
      </c>
      <c r="M23" s="2" t="e">
        <f t="shared" si="2"/>
        <v>#DIV/0!</v>
      </c>
      <c r="N23" s="2" t="e">
        <f t="shared" si="3"/>
        <v>#DIV/0!</v>
      </c>
    </row>
    <row r="24" spans="1:14" ht="15.75">
      <c r="A24" s="11" t="s">
        <v>2019</v>
      </c>
      <c r="B24" s="66" t="s">
        <v>394</v>
      </c>
      <c r="C24"/>
      <c r="D24" s="6" t="e">
        <f t="shared" si="0"/>
        <v>#DIV/0!</v>
      </c>
      <c r="E24" s="6"/>
      <c r="F24" s="8" t="s">
        <v>2019</v>
      </c>
      <c r="G24" s="65" t="s">
        <v>394</v>
      </c>
      <c r="H24" s="5"/>
      <c r="I24" s="6" t="e">
        <f t="shared" si="1"/>
        <v>#DIV/0!</v>
      </c>
      <c r="K24" s="14"/>
      <c r="L24" s="54" t="s">
        <v>394</v>
      </c>
      <c r="M24" s="2" t="e">
        <f t="shared" si="2"/>
        <v>#DIV/0!</v>
      </c>
      <c r="N24" s="2" t="e">
        <f t="shared" si="3"/>
        <v>#DIV/0!</v>
      </c>
    </row>
    <row r="25" spans="1:14" ht="15.75">
      <c r="A25" s="11" t="s">
        <v>2020</v>
      </c>
      <c r="B25" s="66" t="s">
        <v>395</v>
      </c>
      <c r="C25"/>
      <c r="D25" s="6" t="e">
        <f t="shared" si="0"/>
        <v>#DIV/0!</v>
      </c>
      <c r="E25" s="6"/>
      <c r="F25" s="8" t="s">
        <v>2020</v>
      </c>
      <c r="G25" s="65" t="s">
        <v>395</v>
      </c>
      <c r="H25" s="5"/>
      <c r="I25" s="6" t="e">
        <f t="shared" si="1"/>
        <v>#DIV/0!</v>
      </c>
      <c r="K25" s="14"/>
      <c r="L25" s="54" t="s">
        <v>395</v>
      </c>
      <c r="M25" s="2" t="e">
        <f t="shared" si="2"/>
        <v>#DIV/0!</v>
      </c>
      <c r="N25" s="2" t="e">
        <f t="shared" si="3"/>
        <v>#DIV/0!</v>
      </c>
    </row>
    <row r="26" spans="1:14" ht="15.75">
      <c r="A26" s="11" t="s">
        <v>2021</v>
      </c>
      <c r="B26" s="66" t="s">
        <v>396</v>
      </c>
      <c r="C26"/>
      <c r="D26" s="6" t="e">
        <f t="shared" si="0"/>
        <v>#DIV/0!</v>
      </c>
      <c r="E26" s="6"/>
      <c r="F26" s="8" t="s">
        <v>2021</v>
      </c>
      <c r="G26" s="65" t="s">
        <v>396</v>
      </c>
      <c r="H26" s="5"/>
      <c r="I26" s="6" t="e">
        <f t="shared" si="1"/>
        <v>#DIV/0!</v>
      </c>
      <c r="K26" s="14"/>
      <c r="L26" s="54" t="s">
        <v>396</v>
      </c>
      <c r="M26" s="2" t="e">
        <f t="shared" si="2"/>
        <v>#DIV/0!</v>
      </c>
      <c r="N26" s="2" t="e">
        <f t="shared" si="3"/>
        <v>#DIV/0!</v>
      </c>
    </row>
    <row r="27" spans="1:14" ht="15.75">
      <c r="A27" s="11" t="s">
        <v>2022</v>
      </c>
      <c r="B27" s="66" t="s">
        <v>272</v>
      </c>
      <c r="C27"/>
      <c r="D27" s="6" t="e">
        <f t="shared" si="0"/>
        <v>#DIV/0!</v>
      </c>
      <c r="E27" s="6"/>
      <c r="F27" s="8" t="s">
        <v>2022</v>
      </c>
      <c r="G27" s="65" t="s">
        <v>272</v>
      </c>
      <c r="H27" s="5"/>
      <c r="I27" s="6" t="e">
        <f t="shared" si="1"/>
        <v>#DIV/0!</v>
      </c>
      <c r="K27" s="14"/>
      <c r="L27" s="54" t="s">
        <v>272</v>
      </c>
      <c r="M27" s="2" t="e">
        <f t="shared" si="2"/>
        <v>#DIV/0!</v>
      </c>
      <c r="N27" s="2" t="e">
        <f t="shared" si="3"/>
        <v>#DIV/0!</v>
      </c>
    </row>
    <row r="28" spans="1:14" ht="15" customHeight="1">
      <c r="A28" s="11" t="s">
        <v>2023</v>
      </c>
      <c r="B28" s="66" t="s">
        <v>397</v>
      </c>
      <c r="C28"/>
      <c r="D28" s="6" t="e">
        <f t="shared" si="0"/>
        <v>#DIV/0!</v>
      </c>
      <c r="E28" s="6"/>
      <c r="F28" s="8" t="s">
        <v>2023</v>
      </c>
      <c r="G28" s="65" t="s">
        <v>397</v>
      </c>
      <c r="H28" s="5"/>
      <c r="I28" s="6" t="e">
        <f t="shared" si="1"/>
        <v>#DIV/0!</v>
      </c>
      <c r="K28" s="14"/>
      <c r="L28" s="54" t="s">
        <v>397</v>
      </c>
      <c r="M28" s="2" t="e">
        <f t="shared" si="2"/>
        <v>#DIV/0!</v>
      </c>
      <c r="N28" s="2" t="e">
        <f t="shared" si="3"/>
        <v>#DIV/0!</v>
      </c>
    </row>
    <row r="29" spans="1:14" ht="15.75">
      <c r="A29" s="11" t="s">
        <v>1946</v>
      </c>
      <c r="B29" s="66" t="s">
        <v>398</v>
      </c>
      <c r="C29"/>
      <c r="D29" s="6" t="e">
        <f t="shared" si="0"/>
        <v>#DIV/0!</v>
      </c>
      <c r="E29" s="6"/>
      <c r="F29" s="8" t="s">
        <v>1946</v>
      </c>
      <c r="G29" s="65" t="s">
        <v>398</v>
      </c>
      <c r="H29" s="5"/>
      <c r="I29" s="6" t="e">
        <f t="shared" si="1"/>
        <v>#DIV/0!</v>
      </c>
      <c r="K29" s="14"/>
      <c r="L29" s="54" t="s">
        <v>398</v>
      </c>
      <c r="M29" s="2" t="e">
        <f t="shared" si="2"/>
        <v>#DIV/0!</v>
      </c>
      <c r="N29" s="2" t="e">
        <f t="shared" si="3"/>
        <v>#DIV/0!</v>
      </c>
    </row>
    <row r="30" spans="1:14" ht="15.75">
      <c r="A30" s="11" t="s">
        <v>1935</v>
      </c>
      <c r="B30" s="66" t="s">
        <v>399</v>
      </c>
      <c r="C30"/>
      <c r="D30" s="6" t="e">
        <f t="shared" si="0"/>
        <v>#DIV/0!</v>
      </c>
      <c r="E30" s="6"/>
      <c r="F30" s="8" t="s">
        <v>1935</v>
      </c>
      <c r="G30" s="65" t="s">
        <v>399</v>
      </c>
      <c r="H30" s="5"/>
      <c r="I30" s="6" t="e">
        <f t="shared" si="1"/>
        <v>#DIV/0!</v>
      </c>
      <c r="K30" s="14"/>
      <c r="L30" s="54" t="s">
        <v>399</v>
      </c>
      <c r="M30" s="2" t="e">
        <f t="shared" si="2"/>
        <v>#DIV/0!</v>
      </c>
      <c r="N30" s="2" t="e">
        <f t="shared" si="3"/>
        <v>#DIV/0!</v>
      </c>
    </row>
    <row r="31" spans="1:14" ht="15.75">
      <c r="A31" s="11" t="s">
        <v>1936</v>
      </c>
      <c r="B31" s="66" t="s">
        <v>317</v>
      </c>
      <c r="C31"/>
      <c r="D31" s="6" t="e">
        <f t="shared" si="0"/>
        <v>#DIV/0!</v>
      </c>
      <c r="E31" s="6"/>
      <c r="F31" s="8" t="s">
        <v>1936</v>
      </c>
      <c r="G31" s="65" t="s">
        <v>317</v>
      </c>
      <c r="H31" s="5"/>
      <c r="I31" s="6" t="e">
        <f t="shared" si="1"/>
        <v>#DIV/0!</v>
      </c>
      <c r="K31" s="14"/>
      <c r="L31" s="54" t="s">
        <v>317</v>
      </c>
      <c r="M31" s="2" t="e">
        <f t="shared" si="2"/>
        <v>#DIV/0!</v>
      </c>
      <c r="N31" s="2" t="e">
        <f t="shared" si="3"/>
        <v>#DIV/0!</v>
      </c>
    </row>
    <row r="32" spans="1:14" ht="15.75">
      <c r="A32" s="11" t="s">
        <v>1937</v>
      </c>
      <c r="B32" s="66" t="s">
        <v>400</v>
      </c>
      <c r="C32"/>
      <c r="D32" s="6" t="e">
        <f t="shared" si="0"/>
        <v>#DIV/0!</v>
      </c>
      <c r="E32" s="6"/>
      <c r="F32" s="8" t="s">
        <v>1937</v>
      </c>
      <c r="G32" s="65" t="s">
        <v>400</v>
      </c>
      <c r="H32" s="5"/>
      <c r="I32" s="6" t="e">
        <f t="shared" si="1"/>
        <v>#DIV/0!</v>
      </c>
      <c r="K32" s="14"/>
      <c r="L32" s="54" t="s">
        <v>400</v>
      </c>
      <c r="M32" s="2" t="e">
        <f t="shared" si="2"/>
        <v>#DIV/0!</v>
      </c>
      <c r="N32" s="2" t="e">
        <f t="shared" si="3"/>
        <v>#DIV/0!</v>
      </c>
    </row>
    <row r="33" spans="1:14" ht="15.75">
      <c r="A33" s="11" t="s">
        <v>1938</v>
      </c>
      <c r="B33" s="66" t="s">
        <v>401</v>
      </c>
      <c r="C33"/>
      <c r="D33" s="6" t="e">
        <f t="shared" si="0"/>
        <v>#DIV/0!</v>
      </c>
      <c r="E33" s="6"/>
      <c r="F33" s="8" t="s">
        <v>1938</v>
      </c>
      <c r="G33" s="65" t="s">
        <v>401</v>
      </c>
      <c r="H33" s="5"/>
      <c r="I33" s="6" t="e">
        <f t="shared" si="1"/>
        <v>#DIV/0!</v>
      </c>
      <c r="K33" s="14"/>
      <c r="L33" s="54" t="s">
        <v>401</v>
      </c>
      <c r="M33" s="2" t="e">
        <f t="shared" si="2"/>
        <v>#DIV/0!</v>
      </c>
      <c r="N33" s="2" t="e">
        <f t="shared" si="3"/>
        <v>#DIV/0!</v>
      </c>
    </row>
    <row r="34" spans="1:14" ht="15.75">
      <c r="A34" s="11" t="s">
        <v>1939</v>
      </c>
      <c r="B34" s="66" t="s">
        <v>402</v>
      </c>
      <c r="C34"/>
      <c r="D34" s="6" t="e">
        <f t="shared" si="0"/>
        <v>#DIV/0!</v>
      </c>
      <c r="E34" s="6"/>
      <c r="F34" s="8" t="s">
        <v>1939</v>
      </c>
      <c r="G34" s="65" t="s">
        <v>402</v>
      </c>
      <c r="H34" s="5"/>
      <c r="I34" s="6" t="e">
        <f t="shared" si="1"/>
        <v>#DIV/0!</v>
      </c>
      <c r="K34" s="14"/>
      <c r="L34" s="54" t="s">
        <v>402</v>
      </c>
      <c r="M34" s="2" t="e">
        <f t="shared" si="2"/>
        <v>#DIV/0!</v>
      </c>
      <c r="N34" s="2" t="e">
        <f t="shared" si="3"/>
        <v>#DIV/0!</v>
      </c>
    </row>
    <row r="35" spans="1:14" ht="15.75">
      <c r="A35" s="11" t="s">
        <v>1940</v>
      </c>
      <c r="B35" s="66" t="s">
        <v>403</v>
      </c>
      <c r="C35"/>
      <c r="D35" s="6" t="e">
        <f t="shared" si="0"/>
        <v>#DIV/0!</v>
      </c>
      <c r="E35" s="6"/>
      <c r="F35" s="8" t="s">
        <v>1940</v>
      </c>
      <c r="G35" s="65" t="s">
        <v>403</v>
      </c>
      <c r="H35" s="5"/>
      <c r="I35" s="6" t="e">
        <f t="shared" si="1"/>
        <v>#DIV/0!</v>
      </c>
      <c r="K35" s="14"/>
      <c r="L35" s="54" t="s">
        <v>403</v>
      </c>
      <c r="M35" s="2" t="e">
        <f t="shared" si="2"/>
        <v>#DIV/0!</v>
      </c>
      <c r="N35" s="2" t="e">
        <f t="shared" si="3"/>
        <v>#DIV/0!</v>
      </c>
    </row>
    <row r="36" spans="1:14" ht="15.75">
      <c r="A36" s="11" t="s">
        <v>1941</v>
      </c>
      <c r="B36" s="66" t="s">
        <v>404</v>
      </c>
      <c r="C36"/>
      <c r="D36" s="6" t="e">
        <f t="shared" si="0"/>
        <v>#DIV/0!</v>
      </c>
      <c r="E36" s="6"/>
      <c r="F36" s="8" t="s">
        <v>1941</v>
      </c>
      <c r="G36" s="65" t="s">
        <v>404</v>
      </c>
      <c r="H36" s="5"/>
      <c r="I36" s="6" t="e">
        <f t="shared" si="1"/>
        <v>#DIV/0!</v>
      </c>
      <c r="K36" s="14"/>
      <c r="L36" s="54" t="s">
        <v>404</v>
      </c>
      <c r="M36" s="2" t="e">
        <f t="shared" si="2"/>
        <v>#DIV/0!</v>
      </c>
      <c r="N36" s="2" t="e">
        <f t="shared" si="3"/>
        <v>#DIV/0!</v>
      </c>
    </row>
    <row r="37" spans="1:14" ht="15.75">
      <c r="A37" s="11" t="s">
        <v>1942</v>
      </c>
      <c r="B37" s="66" t="s">
        <v>318</v>
      </c>
      <c r="C37"/>
      <c r="D37" s="6" t="e">
        <f t="shared" si="0"/>
        <v>#DIV/0!</v>
      </c>
      <c r="E37" s="6"/>
      <c r="F37" s="8" t="s">
        <v>1942</v>
      </c>
      <c r="G37" s="65" t="s">
        <v>318</v>
      </c>
      <c r="H37" s="5"/>
      <c r="I37" s="6" t="e">
        <f t="shared" si="1"/>
        <v>#DIV/0!</v>
      </c>
      <c r="K37" s="14"/>
      <c r="L37" s="54" t="s">
        <v>318</v>
      </c>
      <c r="M37" s="2" t="e">
        <f t="shared" si="2"/>
        <v>#DIV/0!</v>
      </c>
      <c r="N37" s="2" t="e">
        <f t="shared" si="3"/>
        <v>#DIV/0!</v>
      </c>
    </row>
    <row r="38" spans="1:14" ht="15.75">
      <c r="A38" s="11" t="s">
        <v>1943</v>
      </c>
      <c r="B38" s="66" t="s">
        <v>505</v>
      </c>
      <c r="C38"/>
      <c r="D38" s="6" t="e">
        <f t="shared" si="0"/>
        <v>#DIV/0!</v>
      </c>
      <c r="E38" s="6"/>
      <c r="F38" s="8" t="s">
        <v>1943</v>
      </c>
      <c r="G38" s="65" t="s">
        <v>505</v>
      </c>
      <c r="H38" s="5"/>
      <c r="I38" s="6" t="e">
        <f t="shared" si="1"/>
        <v>#DIV/0!</v>
      </c>
      <c r="K38" s="14"/>
      <c r="L38" s="54" t="s">
        <v>505</v>
      </c>
      <c r="M38" s="2" t="e">
        <f t="shared" si="2"/>
        <v>#DIV/0!</v>
      </c>
      <c r="N38" s="2" t="e">
        <f t="shared" si="3"/>
        <v>#DIV/0!</v>
      </c>
    </row>
    <row r="39" spans="1:14" ht="15.75">
      <c r="A39" s="11" t="s">
        <v>1944</v>
      </c>
      <c r="B39" s="66" t="s">
        <v>520</v>
      </c>
      <c r="C39"/>
      <c r="D39" s="6" t="e">
        <f t="shared" si="0"/>
        <v>#DIV/0!</v>
      </c>
      <c r="E39" s="6"/>
      <c r="F39" s="8" t="s">
        <v>1944</v>
      </c>
      <c r="G39" s="65" t="s">
        <v>520</v>
      </c>
      <c r="H39" s="5"/>
      <c r="I39" s="6" t="e">
        <f t="shared" si="1"/>
        <v>#DIV/0!</v>
      </c>
      <c r="K39" s="14"/>
      <c r="L39" s="54" t="s">
        <v>520</v>
      </c>
      <c r="M39" s="2" t="e">
        <f t="shared" si="2"/>
        <v>#DIV/0!</v>
      </c>
      <c r="N39" s="2" t="e">
        <f t="shared" si="3"/>
        <v>#DIV/0!</v>
      </c>
    </row>
    <row r="40" spans="1:14" ht="15.75">
      <c r="A40" s="11" t="s">
        <v>1945</v>
      </c>
      <c r="B40" s="66" t="s">
        <v>405</v>
      </c>
      <c r="C40"/>
      <c r="D40" s="6" t="e">
        <f t="shared" si="0"/>
        <v>#DIV/0!</v>
      </c>
      <c r="E40" s="6"/>
      <c r="F40" s="8" t="s">
        <v>1945</v>
      </c>
      <c r="G40" s="65" t="s">
        <v>405</v>
      </c>
      <c r="H40" s="5"/>
      <c r="I40" s="6" t="e">
        <f t="shared" si="1"/>
        <v>#DIV/0!</v>
      </c>
      <c r="K40" s="14"/>
      <c r="L40" s="54" t="s">
        <v>405</v>
      </c>
      <c r="M40" s="2" t="e">
        <f t="shared" si="2"/>
        <v>#DIV/0!</v>
      </c>
      <c r="N40" s="2" t="e">
        <f t="shared" si="3"/>
        <v>#DIV/0!</v>
      </c>
    </row>
    <row r="41" spans="1:14" ht="15.75">
      <c r="A41" s="11" t="s">
        <v>2024</v>
      </c>
      <c r="B41" s="66" t="s">
        <v>415</v>
      </c>
      <c r="C41"/>
      <c r="D41" s="6" t="e">
        <f t="shared" si="0"/>
        <v>#DIV/0!</v>
      </c>
      <c r="E41" s="6"/>
      <c r="F41" s="8" t="s">
        <v>2024</v>
      </c>
      <c r="G41" s="65" t="s">
        <v>415</v>
      </c>
      <c r="H41" s="5"/>
      <c r="I41" s="6" t="e">
        <f t="shared" si="1"/>
        <v>#DIV/0!</v>
      </c>
      <c r="K41" s="14"/>
      <c r="L41" s="54" t="s">
        <v>415</v>
      </c>
      <c r="M41" s="2" t="e">
        <f t="shared" si="2"/>
        <v>#DIV/0!</v>
      </c>
      <c r="N41" s="2" t="e">
        <f t="shared" si="3"/>
        <v>#DIV/0!</v>
      </c>
    </row>
    <row r="42" spans="1:14" ht="15.75">
      <c r="A42" s="11" t="s">
        <v>2025</v>
      </c>
      <c r="B42" s="66" t="s">
        <v>306</v>
      </c>
      <c r="C42"/>
      <c r="D42" s="6" t="e">
        <f t="shared" si="0"/>
        <v>#DIV/0!</v>
      </c>
      <c r="E42" s="6"/>
      <c r="F42" s="8" t="s">
        <v>2025</v>
      </c>
      <c r="G42" s="65" t="s">
        <v>306</v>
      </c>
      <c r="H42" s="5"/>
      <c r="I42" s="6" t="e">
        <f t="shared" si="1"/>
        <v>#DIV/0!</v>
      </c>
      <c r="K42" s="14"/>
      <c r="L42" s="54" t="s">
        <v>306</v>
      </c>
      <c r="M42" s="2" t="e">
        <f t="shared" si="2"/>
        <v>#DIV/0!</v>
      </c>
      <c r="N42" s="2" t="e">
        <f t="shared" si="3"/>
        <v>#DIV/0!</v>
      </c>
    </row>
    <row r="43" spans="1:14" ht="15.75">
      <c r="A43" s="11" t="s">
        <v>2026</v>
      </c>
      <c r="B43" s="66" t="s">
        <v>521</v>
      </c>
      <c r="C43"/>
      <c r="D43" s="6" t="e">
        <f t="shared" si="0"/>
        <v>#DIV/0!</v>
      </c>
      <c r="E43" s="6"/>
      <c r="F43" s="8" t="s">
        <v>2026</v>
      </c>
      <c r="G43" s="65" t="s">
        <v>521</v>
      </c>
      <c r="H43" s="5"/>
      <c r="I43" s="6" t="e">
        <f t="shared" si="1"/>
        <v>#DIV/0!</v>
      </c>
      <c r="K43" s="14"/>
      <c r="L43" s="54" t="s">
        <v>521</v>
      </c>
      <c r="M43" s="2" t="e">
        <f t="shared" si="2"/>
        <v>#DIV/0!</v>
      </c>
      <c r="N43" s="2" t="e">
        <f t="shared" si="3"/>
        <v>#DIV/0!</v>
      </c>
    </row>
    <row r="44" spans="1:14" ht="15.75">
      <c r="A44" s="11" t="s">
        <v>2027</v>
      </c>
      <c r="B44" s="66" t="s">
        <v>319</v>
      </c>
      <c r="C44"/>
      <c r="D44" s="6" t="e">
        <f t="shared" si="0"/>
        <v>#DIV/0!</v>
      </c>
      <c r="E44" s="6"/>
      <c r="F44" s="8" t="s">
        <v>2027</v>
      </c>
      <c r="G44" s="65" t="s">
        <v>319</v>
      </c>
      <c r="H44" s="5"/>
      <c r="I44" s="6" t="e">
        <f t="shared" si="1"/>
        <v>#DIV/0!</v>
      </c>
      <c r="K44" s="14"/>
      <c r="L44" s="54" t="s">
        <v>319</v>
      </c>
      <c r="M44" s="2" t="e">
        <f t="shared" si="2"/>
        <v>#DIV/0!</v>
      </c>
      <c r="N44" s="2" t="e">
        <f t="shared" si="3"/>
        <v>#DIV/0!</v>
      </c>
    </row>
    <row r="45" spans="1:14" ht="15.75">
      <c r="A45" s="11" t="s">
        <v>2028</v>
      </c>
      <c r="B45" s="66" t="s">
        <v>355</v>
      </c>
      <c r="C45"/>
      <c r="D45" s="6" t="e">
        <f t="shared" si="0"/>
        <v>#DIV/0!</v>
      </c>
      <c r="E45" s="6"/>
      <c r="F45" s="8" t="s">
        <v>2028</v>
      </c>
      <c r="G45" s="65" t="s">
        <v>355</v>
      </c>
      <c r="H45" s="5"/>
      <c r="I45" s="6" t="e">
        <f t="shared" si="1"/>
        <v>#DIV/0!</v>
      </c>
      <c r="K45" s="14"/>
      <c r="L45" s="54" t="s">
        <v>355</v>
      </c>
      <c r="M45" s="2" t="e">
        <f t="shared" si="2"/>
        <v>#DIV/0!</v>
      </c>
      <c r="N45" s="2" t="e">
        <f t="shared" si="3"/>
        <v>#DIV/0!</v>
      </c>
    </row>
    <row r="46" spans="1:14" ht="15.75">
      <c r="A46" s="11" t="s">
        <v>2029</v>
      </c>
      <c r="B46" s="66" t="s">
        <v>356</v>
      </c>
      <c r="C46"/>
      <c r="D46" s="6" t="e">
        <f t="shared" si="0"/>
        <v>#DIV/0!</v>
      </c>
      <c r="E46" s="6"/>
      <c r="F46" s="8" t="s">
        <v>2029</v>
      </c>
      <c r="G46" s="65" t="s">
        <v>356</v>
      </c>
      <c r="H46" s="5"/>
      <c r="I46" s="6" t="e">
        <f t="shared" si="1"/>
        <v>#DIV/0!</v>
      </c>
      <c r="K46" s="14"/>
      <c r="L46" s="54" t="s">
        <v>356</v>
      </c>
      <c r="M46" s="2" t="e">
        <f t="shared" si="2"/>
        <v>#DIV/0!</v>
      </c>
      <c r="N46" s="2" t="e">
        <f t="shared" si="3"/>
        <v>#DIV/0!</v>
      </c>
    </row>
    <row r="47" spans="1:14" ht="15.75">
      <c r="A47" s="11" t="s">
        <v>2030</v>
      </c>
      <c r="B47" s="66" t="s">
        <v>512</v>
      </c>
      <c r="C47"/>
      <c r="D47" s="6" t="e">
        <f t="shared" si="0"/>
        <v>#DIV/0!</v>
      </c>
      <c r="E47" s="6"/>
      <c r="F47" s="8" t="s">
        <v>2030</v>
      </c>
      <c r="G47" s="65" t="s">
        <v>512</v>
      </c>
      <c r="H47" s="5"/>
      <c r="I47" s="6" t="e">
        <f t="shared" si="1"/>
        <v>#DIV/0!</v>
      </c>
      <c r="K47" s="14"/>
      <c r="L47" s="54" t="s">
        <v>512</v>
      </c>
      <c r="M47" s="2" t="e">
        <f t="shared" si="2"/>
        <v>#DIV/0!</v>
      </c>
      <c r="N47" s="2" t="e">
        <f t="shared" si="3"/>
        <v>#DIV/0!</v>
      </c>
    </row>
    <row r="48" spans="1:14" ht="15.75">
      <c r="A48" s="11" t="s">
        <v>2031</v>
      </c>
      <c r="B48" s="66" t="s">
        <v>406</v>
      </c>
      <c r="C48"/>
      <c r="D48" s="6" t="e">
        <f t="shared" si="0"/>
        <v>#DIV/0!</v>
      </c>
      <c r="E48" s="6"/>
      <c r="F48" s="8" t="s">
        <v>2031</v>
      </c>
      <c r="G48" s="65" t="s">
        <v>406</v>
      </c>
      <c r="H48" s="5"/>
      <c r="I48" s="6" t="e">
        <f t="shared" si="1"/>
        <v>#DIV/0!</v>
      </c>
      <c r="K48" s="14"/>
      <c r="L48" s="54" t="s">
        <v>406</v>
      </c>
      <c r="M48" s="2" t="e">
        <f t="shared" si="2"/>
        <v>#DIV/0!</v>
      </c>
      <c r="N48" s="2" t="e">
        <f t="shared" si="3"/>
        <v>#DIV/0!</v>
      </c>
    </row>
    <row r="49" spans="1:14" ht="15.75">
      <c r="A49" s="11" t="s">
        <v>2032</v>
      </c>
      <c r="B49" s="66" t="s">
        <v>407</v>
      </c>
      <c r="C49"/>
      <c r="D49" s="6" t="e">
        <f t="shared" si="0"/>
        <v>#DIV/0!</v>
      </c>
      <c r="E49" s="6"/>
      <c r="F49" s="8" t="s">
        <v>2032</v>
      </c>
      <c r="G49" s="65" t="s">
        <v>407</v>
      </c>
      <c r="H49" s="5"/>
      <c r="I49" s="6" t="e">
        <f t="shared" si="1"/>
        <v>#DIV/0!</v>
      </c>
      <c r="K49" s="14"/>
      <c r="L49" s="54" t="s">
        <v>407</v>
      </c>
      <c r="M49" s="2" t="e">
        <f t="shared" si="2"/>
        <v>#DIV/0!</v>
      </c>
      <c r="N49" s="2" t="e">
        <f t="shared" si="3"/>
        <v>#DIV/0!</v>
      </c>
    </row>
    <row r="50" spans="1:14" ht="15.75">
      <c r="A50" s="11" t="s">
        <v>2033</v>
      </c>
      <c r="B50" s="66" t="s">
        <v>522</v>
      </c>
      <c r="C50"/>
      <c r="D50" s="6" t="e">
        <f t="shared" si="0"/>
        <v>#DIV/0!</v>
      </c>
      <c r="E50" s="6"/>
      <c r="F50" s="8" t="s">
        <v>2033</v>
      </c>
      <c r="G50" s="65" t="s">
        <v>522</v>
      </c>
      <c r="H50" s="5"/>
      <c r="I50" s="6" t="e">
        <f t="shared" si="1"/>
        <v>#DIV/0!</v>
      </c>
      <c r="K50" s="14"/>
      <c r="L50" s="54" t="s">
        <v>522</v>
      </c>
      <c r="M50" s="2" t="e">
        <f t="shared" si="2"/>
        <v>#DIV/0!</v>
      </c>
      <c r="N50" s="2" t="e">
        <f t="shared" si="3"/>
        <v>#DIV/0!</v>
      </c>
    </row>
    <row r="51" spans="1:14" ht="15.75">
      <c r="A51" s="11" t="s">
        <v>2034</v>
      </c>
      <c r="B51" s="66" t="s">
        <v>156</v>
      </c>
      <c r="C51"/>
      <c r="D51" s="6" t="e">
        <f t="shared" si="0"/>
        <v>#DIV/0!</v>
      </c>
      <c r="E51" s="6"/>
      <c r="F51" s="8" t="s">
        <v>2034</v>
      </c>
      <c r="G51" s="65" t="s">
        <v>156</v>
      </c>
      <c r="H51" s="5"/>
      <c r="I51" s="6" t="e">
        <f t="shared" si="1"/>
        <v>#DIV/0!</v>
      </c>
      <c r="K51" s="14"/>
      <c r="L51" s="54" t="s">
        <v>156</v>
      </c>
      <c r="M51" s="2" t="e">
        <f t="shared" si="2"/>
        <v>#DIV/0!</v>
      </c>
      <c r="N51" s="2" t="e">
        <f t="shared" si="3"/>
        <v>#DIV/0!</v>
      </c>
    </row>
    <row r="52" spans="1:14" ht="15.75">
      <c r="A52" s="11" t="s">
        <v>2035</v>
      </c>
      <c r="B52" s="66" t="s">
        <v>361</v>
      </c>
      <c r="C52"/>
      <c r="D52" s="6" t="e">
        <f t="shared" si="0"/>
        <v>#DIV/0!</v>
      </c>
      <c r="E52" s="6"/>
      <c r="F52" s="8" t="s">
        <v>2035</v>
      </c>
      <c r="G52" s="65" t="s">
        <v>361</v>
      </c>
      <c r="H52" s="5"/>
      <c r="I52" s="6" t="e">
        <f t="shared" si="1"/>
        <v>#DIV/0!</v>
      </c>
      <c r="K52" s="14"/>
      <c r="L52" s="54" t="s">
        <v>361</v>
      </c>
      <c r="M52" s="2" t="e">
        <f t="shared" si="2"/>
        <v>#DIV/0!</v>
      </c>
      <c r="N52" s="2" t="e">
        <f t="shared" si="3"/>
        <v>#DIV/0!</v>
      </c>
    </row>
    <row r="53" spans="1:14" ht="15.75">
      <c r="A53" s="11" t="s">
        <v>1911</v>
      </c>
      <c r="B53" s="66" t="s">
        <v>309</v>
      </c>
      <c r="C53"/>
      <c r="D53" s="6" t="e">
        <f t="shared" si="0"/>
        <v>#DIV/0!</v>
      </c>
      <c r="E53" s="6"/>
      <c r="F53" s="8" t="s">
        <v>1911</v>
      </c>
      <c r="G53" s="65" t="s">
        <v>309</v>
      </c>
      <c r="H53" s="5"/>
      <c r="I53" s="6" t="e">
        <f t="shared" si="1"/>
        <v>#DIV/0!</v>
      </c>
      <c r="K53" s="14"/>
      <c r="L53" s="54" t="s">
        <v>309</v>
      </c>
      <c r="M53" s="2" t="e">
        <f t="shared" si="2"/>
        <v>#DIV/0!</v>
      </c>
      <c r="N53" s="2" t="e">
        <f t="shared" si="3"/>
        <v>#DIV/0!</v>
      </c>
    </row>
    <row r="54" spans="1:14" ht="15.75">
      <c r="A54" s="11" t="s">
        <v>1912</v>
      </c>
      <c r="B54" s="66" t="s">
        <v>523</v>
      </c>
      <c r="C54"/>
      <c r="D54" s="6" t="e">
        <f t="shared" si="0"/>
        <v>#DIV/0!</v>
      </c>
      <c r="E54" s="6"/>
      <c r="F54" s="8" t="s">
        <v>1912</v>
      </c>
      <c r="G54" s="65" t="s">
        <v>523</v>
      </c>
      <c r="H54" s="5"/>
      <c r="I54" s="6" t="e">
        <f t="shared" si="1"/>
        <v>#DIV/0!</v>
      </c>
      <c r="K54" s="14"/>
      <c r="L54" s="54" t="s">
        <v>523</v>
      </c>
      <c r="M54" s="2" t="e">
        <f t="shared" si="2"/>
        <v>#DIV/0!</v>
      </c>
      <c r="N54" s="2" t="e">
        <f t="shared" si="3"/>
        <v>#DIV/0!</v>
      </c>
    </row>
    <row r="55" spans="1:14" ht="15.75">
      <c r="A55" s="11" t="s">
        <v>1913</v>
      </c>
      <c r="B55" s="66" t="s">
        <v>524</v>
      </c>
      <c r="C55"/>
      <c r="D55" s="6" t="e">
        <f t="shared" si="0"/>
        <v>#DIV/0!</v>
      </c>
      <c r="E55" s="6"/>
      <c r="F55" s="8" t="s">
        <v>1913</v>
      </c>
      <c r="G55" s="65" t="s">
        <v>524</v>
      </c>
      <c r="H55" s="5"/>
      <c r="I55" s="6" t="e">
        <f t="shared" si="1"/>
        <v>#DIV/0!</v>
      </c>
      <c r="K55" s="14"/>
      <c r="L55" s="54" t="s">
        <v>524</v>
      </c>
      <c r="M55" s="2" t="e">
        <f t="shared" si="2"/>
        <v>#DIV/0!</v>
      </c>
      <c r="N55" s="2" t="e">
        <f t="shared" si="3"/>
        <v>#DIV/0!</v>
      </c>
    </row>
    <row r="56" spans="1:14" ht="15.75">
      <c r="A56" s="11" t="s">
        <v>1914</v>
      </c>
      <c r="B56" s="66" t="s">
        <v>525</v>
      </c>
      <c r="C56"/>
      <c r="D56" s="6" t="e">
        <f t="shared" si="0"/>
        <v>#DIV/0!</v>
      </c>
      <c r="E56" s="6"/>
      <c r="F56" s="8" t="s">
        <v>1914</v>
      </c>
      <c r="G56" s="65" t="s">
        <v>525</v>
      </c>
      <c r="H56" s="5"/>
      <c r="I56" s="6" t="e">
        <f t="shared" si="1"/>
        <v>#DIV/0!</v>
      </c>
      <c r="K56" s="14"/>
      <c r="L56" s="54" t="s">
        <v>525</v>
      </c>
      <c r="M56" s="2" t="e">
        <f t="shared" si="2"/>
        <v>#DIV/0!</v>
      </c>
      <c r="N56" s="2" t="e">
        <f t="shared" si="3"/>
        <v>#DIV/0!</v>
      </c>
    </row>
    <row r="57" spans="1:14" ht="15.75">
      <c r="A57" s="11" t="s">
        <v>1915</v>
      </c>
      <c r="B57" s="66" t="s">
        <v>200</v>
      </c>
      <c r="C57"/>
      <c r="D57" s="6" t="e">
        <f t="shared" si="0"/>
        <v>#DIV/0!</v>
      </c>
      <c r="E57" s="6"/>
      <c r="F57" s="8" t="s">
        <v>1915</v>
      </c>
      <c r="G57" s="65" t="s">
        <v>200</v>
      </c>
      <c r="H57" s="5"/>
      <c r="I57" s="6" t="e">
        <f t="shared" si="1"/>
        <v>#DIV/0!</v>
      </c>
      <c r="K57" s="14"/>
      <c r="L57" s="54" t="s">
        <v>200</v>
      </c>
      <c r="M57" s="2" t="e">
        <f t="shared" si="2"/>
        <v>#DIV/0!</v>
      </c>
      <c r="N57" s="2" t="e">
        <f t="shared" si="3"/>
        <v>#DIV/0!</v>
      </c>
    </row>
    <row r="58" spans="1:14" ht="15.75">
      <c r="A58" s="11" t="s">
        <v>1916</v>
      </c>
      <c r="B58" s="66" t="s">
        <v>408</v>
      </c>
      <c r="C58"/>
      <c r="D58" s="6" t="e">
        <f t="shared" si="0"/>
        <v>#DIV/0!</v>
      </c>
      <c r="E58" s="6"/>
      <c r="F58" s="8" t="s">
        <v>1916</v>
      </c>
      <c r="G58" s="65" t="s">
        <v>408</v>
      </c>
      <c r="H58" s="5"/>
      <c r="I58" s="6" t="e">
        <f t="shared" si="1"/>
        <v>#DIV/0!</v>
      </c>
      <c r="K58" s="14"/>
      <c r="L58" s="54" t="s">
        <v>408</v>
      </c>
      <c r="M58" s="2" t="e">
        <f t="shared" si="2"/>
        <v>#DIV/0!</v>
      </c>
      <c r="N58" s="2" t="e">
        <f t="shared" si="3"/>
        <v>#DIV/0!</v>
      </c>
    </row>
    <row r="59" spans="1:14" ht="15.75">
      <c r="A59" s="11" t="s">
        <v>1917</v>
      </c>
      <c r="B59" s="66" t="s">
        <v>409</v>
      </c>
      <c r="C59"/>
      <c r="D59" s="6" t="e">
        <f t="shared" si="0"/>
        <v>#DIV/0!</v>
      </c>
      <c r="E59" s="6"/>
      <c r="F59" s="8" t="s">
        <v>1917</v>
      </c>
      <c r="G59" s="65" t="s">
        <v>409</v>
      </c>
      <c r="H59" s="5"/>
      <c r="I59" s="6" t="e">
        <f t="shared" si="1"/>
        <v>#DIV/0!</v>
      </c>
      <c r="K59" s="14"/>
      <c r="L59" s="54" t="s">
        <v>409</v>
      </c>
      <c r="M59" s="2" t="e">
        <f t="shared" si="2"/>
        <v>#DIV/0!</v>
      </c>
      <c r="N59" s="2" t="e">
        <f t="shared" si="3"/>
        <v>#DIV/0!</v>
      </c>
    </row>
    <row r="60" spans="1:14" ht="15.75">
      <c r="A60" s="11" t="s">
        <v>1918</v>
      </c>
      <c r="B60" s="66" t="s">
        <v>410</v>
      </c>
      <c r="C60"/>
      <c r="D60" s="6" t="e">
        <f t="shared" si="0"/>
        <v>#DIV/0!</v>
      </c>
      <c r="E60" s="6"/>
      <c r="F60" s="8" t="s">
        <v>1918</v>
      </c>
      <c r="G60" s="65" t="s">
        <v>410</v>
      </c>
      <c r="H60" s="5"/>
      <c r="I60" s="6" t="e">
        <f t="shared" si="1"/>
        <v>#DIV/0!</v>
      </c>
      <c r="K60" s="14"/>
      <c r="L60" s="54" t="s">
        <v>410</v>
      </c>
      <c r="M60" s="2" t="e">
        <f t="shared" si="2"/>
        <v>#DIV/0!</v>
      </c>
      <c r="N60" s="2" t="e">
        <f t="shared" si="3"/>
        <v>#DIV/0!</v>
      </c>
    </row>
    <row r="61" spans="1:14" ht="15.75">
      <c r="A61" s="11" t="s">
        <v>1919</v>
      </c>
      <c r="B61" s="66" t="s">
        <v>411</v>
      </c>
      <c r="C61"/>
      <c r="D61" s="6" t="e">
        <f t="shared" si="0"/>
        <v>#DIV/0!</v>
      </c>
      <c r="E61" s="6"/>
      <c r="F61" s="8" t="s">
        <v>1919</v>
      </c>
      <c r="G61" s="65" t="s">
        <v>411</v>
      </c>
      <c r="H61" s="5"/>
      <c r="I61" s="6" t="e">
        <f t="shared" si="1"/>
        <v>#DIV/0!</v>
      </c>
      <c r="K61" s="14"/>
      <c r="L61" s="54" t="s">
        <v>411</v>
      </c>
      <c r="M61" s="2" t="e">
        <f t="shared" si="2"/>
        <v>#DIV/0!</v>
      </c>
      <c r="N61" s="2" t="e">
        <f t="shared" si="3"/>
        <v>#DIV/0!</v>
      </c>
    </row>
    <row r="62" spans="1:14" ht="15.75">
      <c r="A62" s="11" t="s">
        <v>1920</v>
      </c>
      <c r="B62" s="66" t="s">
        <v>412</v>
      </c>
      <c r="C62"/>
      <c r="D62" s="6" t="e">
        <f t="shared" si="0"/>
        <v>#DIV/0!</v>
      </c>
      <c r="E62" s="6"/>
      <c r="F62" s="8" t="s">
        <v>1920</v>
      </c>
      <c r="G62" s="65" t="s">
        <v>412</v>
      </c>
      <c r="H62" s="5"/>
      <c r="I62" s="6" t="e">
        <f t="shared" si="1"/>
        <v>#DIV/0!</v>
      </c>
      <c r="K62" s="14"/>
      <c r="L62" s="54" t="s">
        <v>412</v>
      </c>
      <c r="M62" s="2" t="e">
        <f t="shared" si="2"/>
        <v>#DIV/0!</v>
      </c>
      <c r="N62" s="2" t="e">
        <f t="shared" si="3"/>
        <v>#DIV/0!</v>
      </c>
    </row>
    <row r="63" spans="1:14" ht="15.75">
      <c r="A63" s="11" t="s">
        <v>1947</v>
      </c>
      <c r="B63" s="66" t="s">
        <v>311</v>
      </c>
      <c r="C63"/>
      <c r="D63" s="6" t="e">
        <f t="shared" si="0"/>
        <v>#DIV/0!</v>
      </c>
      <c r="E63" s="6"/>
      <c r="F63" s="8" t="s">
        <v>1947</v>
      </c>
      <c r="G63" s="65" t="s">
        <v>311</v>
      </c>
      <c r="H63" s="5"/>
      <c r="I63" s="6" t="e">
        <f t="shared" si="1"/>
        <v>#DIV/0!</v>
      </c>
      <c r="K63" s="14"/>
      <c r="L63" s="54" t="s">
        <v>311</v>
      </c>
      <c r="M63" s="2" t="e">
        <f t="shared" si="2"/>
        <v>#DIV/0!</v>
      </c>
      <c r="N63" s="2" t="e">
        <f t="shared" si="3"/>
        <v>#DIV/0!</v>
      </c>
    </row>
    <row r="64" spans="1:14" ht="15.75">
      <c r="A64" s="11" t="s">
        <v>1948</v>
      </c>
      <c r="B64" s="66" t="s">
        <v>413</v>
      </c>
      <c r="C64"/>
      <c r="D64" s="6" t="e">
        <f t="shared" si="0"/>
        <v>#DIV/0!</v>
      </c>
      <c r="E64" s="6"/>
      <c r="F64" s="8" t="s">
        <v>1948</v>
      </c>
      <c r="G64" s="65" t="s">
        <v>413</v>
      </c>
      <c r="H64" s="5"/>
      <c r="I64" s="6" t="e">
        <f t="shared" si="1"/>
        <v>#DIV/0!</v>
      </c>
      <c r="K64" s="14"/>
      <c r="L64" s="54" t="s">
        <v>413</v>
      </c>
      <c r="M64" s="2" t="e">
        <f t="shared" si="2"/>
        <v>#DIV/0!</v>
      </c>
      <c r="N64" s="2" t="e">
        <f t="shared" si="3"/>
        <v>#DIV/0!</v>
      </c>
    </row>
    <row r="65" spans="1:14" ht="15.75">
      <c r="A65" s="11" t="s">
        <v>2036</v>
      </c>
      <c r="B65" s="66" t="s">
        <v>414</v>
      </c>
      <c r="C65"/>
      <c r="D65" s="6" t="e">
        <f t="shared" si="0"/>
        <v>#DIV/0!</v>
      </c>
      <c r="E65" s="6"/>
      <c r="F65" s="8" t="s">
        <v>2036</v>
      </c>
      <c r="G65" s="65" t="s">
        <v>414</v>
      </c>
      <c r="H65" s="5"/>
      <c r="I65" s="6" t="e">
        <f t="shared" si="1"/>
        <v>#DIV/0!</v>
      </c>
      <c r="K65" s="14"/>
      <c r="L65" s="54" t="s">
        <v>414</v>
      </c>
      <c r="M65" s="2" t="e">
        <f t="shared" si="2"/>
        <v>#DIV/0!</v>
      </c>
      <c r="N65" s="2" t="e">
        <f t="shared" si="3"/>
        <v>#DIV/0!</v>
      </c>
    </row>
    <row r="66" spans="1:14" ht="15.75">
      <c r="A66" s="11" t="s">
        <v>2037</v>
      </c>
      <c r="B66" s="66" t="s">
        <v>416</v>
      </c>
      <c r="C66"/>
      <c r="D66" s="6" t="e">
        <f t="shared" si="0"/>
        <v>#DIV/0!</v>
      </c>
      <c r="E66" s="6"/>
      <c r="F66" s="8" t="s">
        <v>2037</v>
      </c>
      <c r="G66" s="65" t="s">
        <v>416</v>
      </c>
      <c r="H66" s="5"/>
      <c r="I66" s="6" t="e">
        <f t="shared" si="1"/>
        <v>#DIV/0!</v>
      </c>
      <c r="K66" s="14"/>
      <c r="L66" s="54" t="s">
        <v>416</v>
      </c>
      <c r="M66" s="2" t="e">
        <f t="shared" si="2"/>
        <v>#DIV/0!</v>
      </c>
      <c r="N66" s="2" t="e">
        <f t="shared" si="3"/>
        <v>#DIV/0!</v>
      </c>
    </row>
    <row r="67" spans="1:14" ht="15.75">
      <c r="A67" s="11" t="s">
        <v>2038</v>
      </c>
      <c r="B67" s="66" t="s">
        <v>932</v>
      </c>
      <c r="C67"/>
      <c r="D67" s="6" t="e">
        <f t="shared" si="0"/>
        <v>#DIV/0!</v>
      </c>
      <c r="E67" s="6"/>
      <c r="F67" s="8" t="s">
        <v>2038</v>
      </c>
      <c r="G67" s="65" t="s">
        <v>932</v>
      </c>
      <c r="H67" s="5"/>
      <c r="I67" s="6" t="e">
        <f t="shared" si="1"/>
        <v>#DIV/0!</v>
      </c>
      <c r="K67" s="14"/>
      <c r="L67" s="54" t="s">
        <v>932</v>
      </c>
      <c r="M67" s="2" t="e">
        <f t="shared" si="2"/>
        <v>#DIV/0!</v>
      </c>
      <c r="N67" s="2" t="e">
        <f t="shared" si="3"/>
        <v>#DIV/0!</v>
      </c>
    </row>
    <row r="68" spans="1:14" ht="15.75">
      <c r="A68" s="11" t="s">
        <v>2039</v>
      </c>
      <c r="B68" s="66" t="s">
        <v>417</v>
      </c>
      <c r="C68"/>
      <c r="D68" s="6" t="e">
        <f t="shared" si="0"/>
        <v>#DIV/0!</v>
      </c>
      <c r="E68" s="6"/>
      <c r="F68" s="8" t="s">
        <v>2039</v>
      </c>
      <c r="G68" s="65" t="s">
        <v>417</v>
      </c>
      <c r="H68" s="5"/>
      <c r="I68" s="6" t="e">
        <f t="shared" si="1"/>
        <v>#DIV/0!</v>
      </c>
      <c r="K68" s="14"/>
      <c r="L68" s="54" t="s">
        <v>417</v>
      </c>
      <c r="M68" s="2" t="e">
        <f t="shared" si="2"/>
        <v>#DIV/0!</v>
      </c>
      <c r="N68" s="2" t="e">
        <f t="shared" si="3"/>
        <v>#DIV/0!</v>
      </c>
    </row>
    <row r="69" spans="1:14" ht="15.75">
      <c r="A69" s="11" t="s">
        <v>2040</v>
      </c>
      <c r="B69" s="66" t="s">
        <v>418</v>
      </c>
      <c r="C69"/>
      <c r="D69" s="6" t="e">
        <f aca="true" t="shared" si="4" ref="D69:D132">AVERAGE(C69:C69)</f>
        <v>#DIV/0!</v>
      </c>
      <c r="E69" s="6"/>
      <c r="F69" s="8" t="s">
        <v>2040</v>
      </c>
      <c r="G69" s="65" t="s">
        <v>418</v>
      </c>
      <c r="H69" s="5"/>
      <c r="I69" s="6" t="e">
        <f aca="true" t="shared" si="5" ref="I69:I132">AVERAGE(H69:H69)</f>
        <v>#DIV/0!</v>
      </c>
      <c r="K69" s="14"/>
      <c r="L69" s="54" t="s">
        <v>418</v>
      </c>
      <c r="M69" s="2" t="e">
        <f aca="true" t="shared" si="6" ref="M69:M132">2^-(C69-H69)*$K$5</f>
        <v>#DIV/0!</v>
      </c>
      <c r="N69" s="2" t="e">
        <f aca="true" t="shared" si="7" ref="N69:N132">AVERAGE(M69:M69)</f>
        <v>#DIV/0!</v>
      </c>
    </row>
    <row r="70" spans="1:14" ht="15.75">
      <c r="A70" s="11" t="s">
        <v>2041</v>
      </c>
      <c r="B70" s="66" t="s">
        <v>305</v>
      </c>
      <c r="C70"/>
      <c r="D70" s="6" t="e">
        <f t="shared" si="4"/>
        <v>#DIV/0!</v>
      </c>
      <c r="E70" s="6"/>
      <c r="F70" s="8" t="s">
        <v>2041</v>
      </c>
      <c r="G70" s="65" t="s">
        <v>305</v>
      </c>
      <c r="H70" s="5"/>
      <c r="I70" s="6" t="e">
        <f t="shared" si="5"/>
        <v>#DIV/0!</v>
      </c>
      <c r="K70" s="14"/>
      <c r="L70" s="54" t="s">
        <v>305</v>
      </c>
      <c r="M70" s="2" t="e">
        <f t="shared" si="6"/>
        <v>#DIV/0!</v>
      </c>
      <c r="N70" s="2" t="e">
        <f t="shared" si="7"/>
        <v>#DIV/0!</v>
      </c>
    </row>
    <row r="71" spans="1:14" ht="15.75">
      <c r="A71" s="11" t="s">
        <v>2042</v>
      </c>
      <c r="B71" s="66" t="s">
        <v>419</v>
      </c>
      <c r="C71"/>
      <c r="D71" s="6" t="e">
        <f t="shared" si="4"/>
        <v>#DIV/0!</v>
      </c>
      <c r="E71" s="6"/>
      <c r="F71" s="8" t="s">
        <v>2042</v>
      </c>
      <c r="G71" s="65" t="s">
        <v>419</v>
      </c>
      <c r="H71" s="5"/>
      <c r="I71" s="6" t="e">
        <f t="shared" si="5"/>
        <v>#DIV/0!</v>
      </c>
      <c r="K71" s="14"/>
      <c r="L71" s="54" t="s">
        <v>419</v>
      </c>
      <c r="M71" s="2" t="e">
        <f t="shared" si="6"/>
        <v>#DIV/0!</v>
      </c>
      <c r="N71" s="2" t="e">
        <f t="shared" si="7"/>
        <v>#DIV/0!</v>
      </c>
    </row>
    <row r="72" spans="1:14" ht="15.75">
      <c r="A72" s="11" t="s">
        <v>2043</v>
      </c>
      <c r="B72" s="66" t="s">
        <v>526</v>
      </c>
      <c r="C72"/>
      <c r="D72" s="6" t="e">
        <f t="shared" si="4"/>
        <v>#DIV/0!</v>
      </c>
      <c r="E72" s="6"/>
      <c r="F72" s="8" t="s">
        <v>2043</v>
      </c>
      <c r="G72" s="65" t="s">
        <v>526</v>
      </c>
      <c r="H72" s="5"/>
      <c r="I72" s="6" t="e">
        <f t="shared" si="5"/>
        <v>#DIV/0!</v>
      </c>
      <c r="K72" s="14"/>
      <c r="L72" s="54" t="s">
        <v>526</v>
      </c>
      <c r="M72" s="2" t="e">
        <f t="shared" si="6"/>
        <v>#DIV/0!</v>
      </c>
      <c r="N72" s="2" t="e">
        <f t="shared" si="7"/>
        <v>#DIV/0!</v>
      </c>
    </row>
    <row r="73" spans="1:14" ht="15.75">
      <c r="A73" s="11" t="s">
        <v>2044</v>
      </c>
      <c r="B73" s="66" t="s">
        <v>527</v>
      </c>
      <c r="C73"/>
      <c r="D73" s="6" t="e">
        <f t="shared" si="4"/>
        <v>#DIV/0!</v>
      </c>
      <c r="E73" s="6"/>
      <c r="F73" s="8" t="s">
        <v>2044</v>
      </c>
      <c r="G73" s="65" t="s">
        <v>527</v>
      </c>
      <c r="H73" s="5"/>
      <c r="I73" s="6" t="e">
        <f t="shared" si="5"/>
        <v>#DIV/0!</v>
      </c>
      <c r="K73" s="14"/>
      <c r="L73" s="54" t="s">
        <v>527</v>
      </c>
      <c r="M73" s="2" t="e">
        <f t="shared" si="6"/>
        <v>#DIV/0!</v>
      </c>
      <c r="N73" s="2" t="e">
        <f t="shared" si="7"/>
        <v>#DIV/0!</v>
      </c>
    </row>
    <row r="74" spans="1:14" ht="15.75">
      <c r="A74" s="11" t="s">
        <v>2045</v>
      </c>
      <c r="B74" s="66" t="s">
        <v>490</v>
      </c>
      <c r="C74"/>
      <c r="D74" s="6" t="e">
        <f t="shared" si="4"/>
        <v>#DIV/0!</v>
      </c>
      <c r="E74" s="6"/>
      <c r="F74" s="8" t="s">
        <v>2045</v>
      </c>
      <c r="G74" s="65" t="s">
        <v>490</v>
      </c>
      <c r="H74" s="5"/>
      <c r="I74" s="6" t="e">
        <f t="shared" si="5"/>
        <v>#DIV/0!</v>
      </c>
      <c r="K74" s="14"/>
      <c r="L74" s="54" t="s">
        <v>490</v>
      </c>
      <c r="M74" s="2" t="e">
        <f t="shared" si="6"/>
        <v>#DIV/0!</v>
      </c>
      <c r="N74" s="2" t="e">
        <f t="shared" si="7"/>
        <v>#DIV/0!</v>
      </c>
    </row>
    <row r="75" spans="1:14" ht="15.75">
      <c r="A75" s="11" t="s">
        <v>2046</v>
      </c>
      <c r="B75" s="66" t="s">
        <v>528</v>
      </c>
      <c r="C75"/>
      <c r="D75" s="6" t="e">
        <f t="shared" si="4"/>
        <v>#DIV/0!</v>
      </c>
      <c r="E75" s="6"/>
      <c r="F75" s="8" t="s">
        <v>2046</v>
      </c>
      <c r="G75" s="65" t="s">
        <v>528</v>
      </c>
      <c r="H75" s="5"/>
      <c r="I75" s="6" t="e">
        <f t="shared" si="5"/>
        <v>#DIV/0!</v>
      </c>
      <c r="K75" s="14"/>
      <c r="L75" s="54" t="s">
        <v>528</v>
      </c>
      <c r="M75" s="2" t="e">
        <f t="shared" si="6"/>
        <v>#DIV/0!</v>
      </c>
      <c r="N75" s="2" t="e">
        <f t="shared" si="7"/>
        <v>#DIV/0!</v>
      </c>
    </row>
    <row r="76" spans="1:14" ht="15.75">
      <c r="A76" s="11" t="s">
        <v>2047</v>
      </c>
      <c r="B76" s="66" t="s">
        <v>320</v>
      </c>
      <c r="C76"/>
      <c r="D76" s="6" t="e">
        <f t="shared" si="4"/>
        <v>#DIV/0!</v>
      </c>
      <c r="E76" s="6"/>
      <c r="F76" s="8" t="s">
        <v>2047</v>
      </c>
      <c r="G76" s="65" t="s">
        <v>320</v>
      </c>
      <c r="H76" s="5"/>
      <c r="I76" s="6" t="e">
        <f t="shared" si="5"/>
        <v>#DIV/0!</v>
      </c>
      <c r="K76" s="14"/>
      <c r="L76" s="54" t="s">
        <v>320</v>
      </c>
      <c r="M76" s="2" t="e">
        <f t="shared" si="6"/>
        <v>#DIV/0!</v>
      </c>
      <c r="N76" s="2" t="e">
        <f t="shared" si="7"/>
        <v>#DIV/0!</v>
      </c>
    </row>
    <row r="77" spans="1:14" ht="15.75">
      <c r="A77" s="11" t="s">
        <v>1960</v>
      </c>
      <c r="B77" s="66" t="s">
        <v>491</v>
      </c>
      <c r="C77"/>
      <c r="D77" s="6" t="e">
        <f t="shared" si="4"/>
        <v>#DIV/0!</v>
      </c>
      <c r="E77" s="6"/>
      <c r="F77" s="8" t="s">
        <v>1960</v>
      </c>
      <c r="G77" s="65" t="s">
        <v>491</v>
      </c>
      <c r="H77" s="5"/>
      <c r="I77" s="6" t="e">
        <f t="shared" si="5"/>
        <v>#DIV/0!</v>
      </c>
      <c r="K77" s="14"/>
      <c r="L77" s="54" t="s">
        <v>491</v>
      </c>
      <c r="M77" s="2" t="e">
        <f t="shared" si="6"/>
        <v>#DIV/0!</v>
      </c>
      <c r="N77" s="2" t="e">
        <f t="shared" si="7"/>
        <v>#DIV/0!</v>
      </c>
    </row>
    <row r="78" spans="1:14" ht="15.75">
      <c r="A78" s="11" t="s">
        <v>1949</v>
      </c>
      <c r="B78" s="66" t="s">
        <v>529</v>
      </c>
      <c r="C78"/>
      <c r="D78" s="6" t="e">
        <f t="shared" si="4"/>
        <v>#DIV/0!</v>
      </c>
      <c r="E78" s="6"/>
      <c r="F78" s="8" t="s">
        <v>1949</v>
      </c>
      <c r="G78" s="65" t="s">
        <v>529</v>
      </c>
      <c r="H78" s="5"/>
      <c r="I78" s="6" t="e">
        <f t="shared" si="5"/>
        <v>#DIV/0!</v>
      </c>
      <c r="K78" s="14"/>
      <c r="L78" s="54" t="s">
        <v>529</v>
      </c>
      <c r="M78" s="2" t="e">
        <f t="shared" si="6"/>
        <v>#DIV/0!</v>
      </c>
      <c r="N78" s="2" t="e">
        <f t="shared" si="7"/>
        <v>#DIV/0!</v>
      </c>
    </row>
    <row r="79" spans="1:14" ht="15.75">
      <c r="A79" s="11" t="s">
        <v>1950</v>
      </c>
      <c r="B79" s="66" t="s">
        <v>492</v>
      </c>
      <c r="C79"/>
      <c r="D79" s="6" t="e">
        <f t="shared" si="4"/>
        <v>#DIV/0!</v>
      </c>
      <c r="E79" s="6"/>
      <c r="F79" s="8" t="s">
        <v>1950</v>
      </c>
      <c r="G79" s="65" t="s">
        <v>492</v>
      </c>
      <c r="H79" s="5"/>
      <c r="I79" s="6" t="e">
        <f t="shared" si="5"/>
        <v>#DIV/0!</v>
      </c>
      <c r="K79" s="14"/>
      <c r="L79" s="54" t="s">
        <v>492</v>
      </c>
      <c r="M79" s="2" t="e">
        <f t="shared" si="6"/>
        <v>#DIV/0!</v>
      </c>
      <c r="N79" s="2" t="e">
        <f t="shared" si="7"/>
        <v>#DIV/0!</v>
      </c>
    </row>
    <row r="80" spans="1:14" ht="15.75">
      <c r="A80" s="11" t="s">
        <v>1951</v>
      </c>
      <c r="B80" s="66" t="s">
        <v>530</v>
      </c>
      <c r="C80"/>
      <c r="D80" s="6" t="e">
        <f t="shared" si="4"/>
        <v>#DIV/0!</v>
      </c>
      <c r="E80" s="6"/>
      <c r="F80" s="8" t="s">
        <v>1951</v>
      </c>
      <c r="G80" s="65" t="s">
        <v>530</v>
      </c>
      <c r="H80" s="5"/>
      <c r="I80" s="6" t="e">
        <f t="shared" si="5"/>
        <v>#DIV/0!</v>
      </c>
      <c r="K80" s="14"/>
      <c r="L80" s="54" t="s">
        <v>530</v>
      </c>
      <c r="M80" s="2" t="e">
        <f t="shared" si="6"/>
        <v>#DIV/0!</v>
      </c>
      <c r="N80" s="2" t="e">
        <f t="shared" si="7"/>
        <v>#DIV/0!</v>
      </c>
    </row>
    <row r="81" spans="1:14" ht="15.75">
      <c r="A81" s="11" t="s">
        <v>1952</v>
      </c>
      <c r="B81" s="66" t="s">
        <v>531</v>
      </c>
      <c r="C81"/>
      <c r="D81" s="6" t="e">
        <f t="shared" si="4"/>
        <v>#DIV/0!</v>
      </c>
      <c r="E81" s="6"/>
      <c r="F81" s="8" t="s">
        <v>1952</v>
      </c>
      <c r="G81" s="65" t="s">
        <v>531</v>
      </c>
      <c r="H81" s="5"/>
      <c r="I81" s="6" t="e">
        <f t="shared" si="5"/>
        <v>#DIV/0!</v>
      </c>
      <c r="K81" s="14"/>
      <c r="L81" s="54" t="s">
        <v>531</v>
      </c>
      <c r="M81" s="2" t="e">
        <f t="shared" si="6"/>
        <v>#DIV/0!</v>
      </c>
      <c r="N81" s="2" t="e">
        <f t="shared" si="7"/>
        <v>#DIV/0!</v>
      </c>
    </row>
    <row r="82" spans="1:14" ht="15.75">
      <c r="A82" s="11" t="s">
        <v>1953</v>
      </c>
      <c r="B82" s="66" t="s">
        <v>532</v>
      </c>
      <c r="C82"/>
      <c r="D82" s="6" t="e">
        <f t="shared" si="4"/>
        <v>#DIV/0!</v>
      </c>
      <c r="E82" s="6"/>
      <c r="F82" s="8" t="s">
        <v>1953</v>
      </c>
      <c r="G82" s="65" t="s">
        <v>532</v>
      </c>
      <c r="H82" s="5"/>
      <c r="I82" s="6" t="e">
        <f t="shared" si="5"/>
        <v>#DIV/0!</v>
      </c>
      <c r="K82" s="14"/>
      <c r="L82" s="54" t="s">
        <v>532</v>
      </c>
      <c r="M82" s="2" t="e">
        <f t="shared" si="6"/>
        <v>#DIV/0!</v>
      </c>
      <c r="N82" s="2" t="e">
        <f t="shared" si="7"/>
        <v>#DIV/0!</v>
      </c>
    </row>
    <row r="83" spans="1:14" ht="15.75">
      <c r="A83" s="11" t="s">
        <v>1954</v>
      </c>
      <c r="B83" s="66" t="s">
        <v>321</v>
      </c>
      <c r="C83"/>
      <c r="D83" s="6" t="e">
        <f t="shared" si="4"/>
        <v>#DIV/0!</v>
      </c>
      <c r="E83" s="6"/>
      <c r="F83" s="8" t="s">
        <v>1954</v>
      </c>
      <c r="G83" s="65" t="s">
        <v>321</v>
      </c>
      <c r="H83" s="5"/>
      <c r="I83" s="6" t="e">
        <f t="shared" si="5"/>
        <v>#DIV/0!</v>
      </c>
      <c r="K83" s="14"/>
      <c r="L83" s="54" t="s">
        <v>321</v>
      </c>
      <c r="M83" s="2" t="e">
        <f t="shared" si="6"/>
        <v>#DIV/0!</v>
      </c>
      <c r="N83" s="2" t="e">
        <f t="shared" si="7"/>
        <v>#DIV/0!</v>
      </c>
    </row>
    <row r="84" spans="1:14" ht="15.75">
      <c r="A84" s="11" t="s">
        <v>1955</v>
      </c>
      <c r="B84" s="66" t="s">
        <v>312</v>
      </c>
      <c r="C84" s="23"/>
      <c r="D84" s="30" t="e">
        <f t="shared" si="4"/>
        <v>#DIV/0!</v>
      </c>
      <c r="E84" s="30"/>
      <c r="F84" s="8" t="s">
        <v>1955</v>
      </c>
      <c r="G84" s="65" t="s">
        <v>312</v>
      </c>
      <c r="H84" s="5"/>
      <c r="I84" s="30" t="e">
        <f t="shared" si="5"/>
        <v>#DIV/0!</v>
      </c>
      <c r="J84" s="23"/>
      <c r="K84" s="14"/>
      <c r="L84" s="54" t="s">
        <v>312</v>
      </c>
      <c r="M84" s="2" t="e">
        <f t="shared" si="6"/>
        <v>#DIV/0!</v>
      </c>
      <c r="N84" s="2" t="e">
        <f t="shared" si="7"/>
        <v>#DIV/0!</v>
      </c>
    </row>
    <row r="85" spans="1:14" ht="15.75">
      <c r="A85" s="11" t="s">
        <v>1956</v>
      </c>
      <c r="B85" s="66" t="s">
        <v>322</v>
      </c>
      <c r="C85"/>
      <c r="D85" s="6" t="e">
        <f t="shared" si="4"/>
        <v>#DIV/0!</v>
      </c>
      <c r="E85" s="6"/>
      <c r="F85" s="8" t="s">
        <v>1956</v>
      </c>
      <c r="G85" s="65" t="s">
        <v>322</v>
      </c>
      <c r="H85" s="5"/>
      <c r="I85" s="6" t="e">
        <f t="shared" si="5"/>
        <v>#DIV/0!</v>
      </c>
      <c r="K85" s="14"/>
      <c r="L85" s="54" t="s">
        <v>322</v>
      </c>
      <c r="M85" s="2" t="e">
        <f t="shared" si="6"/>
        <v>#DIV/0!</v>
      </c>
      <c r="N85" s="2" t="e">
        <f t="shared" si="7"/>
        <v>#DIV/0!</v>
      </c>
    </row>
    <row r="86" spans="1:14" ht="15.75">
      <c r="A86" s="11" t="s">
        <v>1957</v>
      </c>
      <c r="B86" s="66" t="s">
        <v>323</v>
      </c>
      <c r="C86"/>
      <c r="D86" s="6" t="e">
        <f t="shared" si="4"/>
        <v>#DIV/0!</v>
      </c>
      <c r="E86" s="6"/>
      <c r="F86" s="8" t="s">
        <v>1957</v>
      </c>
      <c r="G86" s="65" t="s">
        <v>323</v>
      </c>
      <c r="H86" s="5"/>
      <c r="I86" s="6" t="e">
        <f t="shared" si="5"/>
        <v>#DIV/0!</v>
      </c>
      <c r="K86" s="14"/>
      <c r="L86" s="54" t="s">
        <v>323</v>
      </c>
      <c r="M86" s="2" t="e">
        <f t="shared" si="6"/>
        <v>#DIV/0!</v>
      </c>
      <c r="N86" s="2" t="e">
        <f t="shared" si="7"/>
        <v>#DIV/0!</v>
      </c>
    </row>
    <row r="87" spans="1:14" ht="15.75">
      <c r="A87" s="11" t="s">
        <v>1958</v>
      </c>
      <c r="B87" s="66" t="s">
        <v>299</v>
      </c>
      <c r="C87"/>
      <c r="D87" s="6" t="e">
        <f t="shared" si="4"/>
        <v>#DIV/0!</v>
      </c>
      <c r="E87" s="6"/>
      <c r="F87" s="8" t="s">
        <v>1958</v>
      </c>
      <c r="G87" s="65" t="s">
        <v>299</v>
      </c>
      <c r="H87" s="5"/>
      <c r="I87" s="6" t="e">
        <f t="shared" si="5"/>
        <v>#DIV/0!</v>
      </c>
      <c r="K87" s="14"/>
      <c r="L87" s="54" t="s">
        <v>299</v>
      </c>
      <c r="M87" s="2" t="e">
        <f t="shared" si="6"/>
        <v>#DIV/0!</v>
      </c>
      <c r="N87" s="2" t="e">
        <f t="shared" si="7"/>
        <v>#DIV/0!</v>
      </c>
    </row>
    <row r="88" spans="1:14" ht="15.75">
      <c r="A88" s="11" t="s">
        <v>1959</v>
      </c>
      <c r="B88" s="66" t="s">
        <v>337</v>
      </c>
      <c r="C88"/>
      <c r="D88" s="6" t="e">
        <f t="shared" si="4"/>
        <v>#DIV/0!</v>
      </c>
      <c r="E88" s="6"/>
      <c r="F88" s="8" t="s">
        <v>1959</v>
      </c>
      <c r="G88" s="65" t="s">
        <v>337</v>
      </c>
      <c r="H88" s="5"/>
      <c r="I88" s="6" t="e">
        <f t="shared" si="5"/>
        <v>#DIV/0!</v>
      </c>
      <c r="K88" s="14"/>
      <c r="L88" s="54" t="s">
        <v>337</v>
      </c>
      <c r="M88" s="2" t="e">
        <f t="shared" si="6"/>
        <v>#DIV/0!</v>
      </c>
      <c r="N88" s="2" t="e">
        <f t="shared" si="7"/>
        <v>#DIV/0!</v>
      </c>
    </row>
    <row r="89" spans="1:14" ht="15.75">
      <c r="A89" s="11" t="s">
        <v>2048</v>
      </c>
      <c r="B89" s="66" t="s">
        <v>324</v>
      </c>
      <c r="C89"/>
      <c r="D89" s="6" t="e">
        <f t="shared" si="4"/>
        <v>#DIV/0!</v>
      </c>
      <c r="E89" s="6"/>
      <c r="F89" s="8" t="s">
        <v>2048</v>
      </c>
      <c r="G89" s="65" t="s">
        <v>324</v>
      </c>
      <c r="H89" s="5"/>
      <c r="I89" s="6" t="e">
        <f t="shared" si="5"/>
        <v>#DIV/0!</v>
      </c>
      <c r="K89" s="14"/>
      <c r="L89" s="54" t="s">
        <v>324</v>
      </c>
      <c r="M89" s="2" t="e">
        <f t="shared" si="6"/>
        <v>#DIV/0!</v>
      </c>
      <c r="N89" s="2" t="e">
        <f t="shared" si="7"/>
        <v>#DIV/0!</v>
      </c>
    </row>
    <row r="90" spans="1:14" ht="15.75">
      <c r="A90" s="11" t="s">
        <v>2049</v>
      </c>
      <c r="B90" s="66" t="s">
        <v>295</v>
      </c>
      <c r="C90"/>
      <c r="D90" s="6" t="e">
        <f t="shared" si="4"/>
        <v>#DIV/0!</v>
      </c>
      <c r="E90" s="6"/>
      <c r="F90" s="8" t="s">
        <v>2049</v>
      </c>
      <c r="G90" s="65" t="s">
        <v>295</v>
      </c>
      <c r="H90" s="5"/>
      <c r="I90" s="6" t="e">
        <f t="shared" si="5"/>
        <v>#DIV/0!</v>
      </c>
      <c r="K90" s="14"/>
      <c r="L90" s="54" t="s">
        <v>295</v>
      </c>
      <c r="M90" s="2" t="e">
        <f t="shared" si="6"/>
        <v>#DIV/0!</v>
      </c>
      <c r="N90" s="2" t="e">
        <f t="shared" si="7"/>
        <v>#DIV/0!</v>
      </c>
    </row>
    <row r="91" spans="1:14" ht="15.75">
      <c r="A91" s="11" t="s">
        <v>2050</v>
      </c>
      <c r="B91" s="66" t="s">
        <v>338</v>
      </c>
      <c r="C91"/>
      <c r="D91" s="6" t="e">
        <f t="shared" si="4"/>
        <v>#DIV/0!</v>
      </c>
      <c r="E91" s="6"/>
      <c r="F91" s="8" t="s">
        <v>2050</v>
      </c>
      <c r="G91" s="65" t="s">
        <v>338</v>
      </c>
      <c r="H91" s="5"/>
      <c r="I91" s="6" t="e">
        <f t="shared" si="5"/>
        <v>#DIV/0!</v>
      </c>
      <c r="K91" s="14"/>
      <c r="L91" s="54" t="s">
        <v>338</v>
      </c>
      <c r="M91" s="2" t="e">
        <f t="shared" si="6"/>
        <v>#DIV/0!</v>
      </c>
      <c r="N91" s="2" t="e">
        <f t="shared" si="7"/>
        <v>#DIV/0!</v>
      </c>
    </row>
    <row r="92" spans="1:14" ht="15.75">
      <c r="A92" s="11" t="s">
        <v>2051</v>
      </c>
      <c r="B92" s="66" t="s">
        <v>325</v>
      </c>
      <c r="C92"/>
      <c r="D92" s="6" t="e">
        <f t="shared" si="4"/>
        <v>#DIV/0!</v>
      </c>
      <c r="E92" s="6"/>
      <c r="F92" s="8" t="s">
        <v>2051</v>
      </c>
      <c r="G92" s="65" t="s">
        <v>325</v>
      </c>
      <c r="H92" s="5"/>
      <c r="I92" s="6" t="e">
        <f t="shared" si="5"/>
        <v>#DIV/0!</v>
      </c>
      <c r="K92" s="14"/>
      <c r="L92" s="54" t="s">
        <v>325</v>
      </c>
      <c r="M92" s="2" t="e">
        <f t="shared" si="6"/>
        <v>#DIV/0!</v>
      </c>
      <c r="N92" s="2" t="e">
        <f t="shared" si="7"/>
        <v>#DIV/0!</v>
      </c>
    </row>
    <row r="93" spans="1:14" ht="15.75">
      <c r="A93" s="11" t="s">
        <v>2052</v>
      </c>
      <c r="B93" s="66" t="s">
        <v>326</v>
      </c>
      <c r="C93"/>
      <c r="D93" s="6" t="e">
        <f t="shared" si="4"/>
        <v>#DIV/0!</v>
      </c>
      <c r="E93" s="6"/>
      <c r="F93" s="8" t="s">
        <v>2052</v>
      </c>
      <c r="G93" s="65" t="s">
        <v>326</v>
      </c>
      <c r="H93" s="5"/>
      <c r="I93" s="6" t="e">
        <f t="shared" si="5"/>
        <v>#DIV/0!</v>
      </c>
      <c r="K93" s="14"/>
      <c r="L93" s="54" t="s">
        <v>326</v>
      </c>
      <c r="M93" s="2" t="e">
        <f t="shared" si="6"/>
        <v>#DIV/0!</v>
      </c>
      <c r="N93" s="2" t="e">
        <f t="shared" si="7"/>
        <v>#DIV/0!</v>
      </c>
    </row>
    <row r="94" spans="1:14" ht="15.75">
      <c r="A94" s="11" t="s">
        <v>2053</v>
      </c>
      <c r="B94" s="66" t="s">
        <v>493</v>
      </c>
      <c r="C94"/>
      <c r="D94" s="6" t="e">
        <f t="shared" si="4"/>
        <v>#DIV/0!</v>
      </c>
      <c r="E94" s="6"/>
      <c r="F94" s="8" t="s">
        <v>2053</v>
      </c>
      <c r="G94" s="65" t="s">
        <v>493</v>
      </c>
      <c r="H94" s="5"/>
      <c r="I94" s="6" t="e">
        <f t="shared" si="5"/>
        <v>#DIV/0!</v>
      </c>
      <c r="K94" s="14"/>
      <c r="L94" s="54" t="s">
        <v>493</v>
      </c>
      <c r="M94" s="2" t="e">
        <f t="shared" si="6"/>
        <v>#DIV/0!</v>
      </c>
      <c r="N94" s="2" t="e">
        <f t="shared" si="7"/>
        <v>#DIV/0!</v>
      </c>
    </row>
    <row r="95" spans="1:14" ht="15.75">
      <c r="A95" s="11" t="s">
        <v>2054</v>
      </c>
      <c r="B95" s="66" t="s">
        <v>533</v>
      </c>
      <c r="C95"/>
      <c r="D95" s="6" t="e">
        <f t="shared" si="4"/>
        <v>#DIV/0!</v>
      </c>
      <c r="E95" s="6"/>
      <c r="F95" s="8" t="s">
        <v>2054</v>
      </c>
      <c r="G95" s="65" t="s">
        <v>533</v>
      </c>
      <c r="H95" s="5"/>
      <c r="I95" s="6" t="e">
        <f t="shared" si="5"/>
        <v>#DIV/0!</v>
      </c>
      <c r="K95" s="14"/>
      <c r="L95" s="54" t="s">
        <v>533</v>
      </c>
      <c r="M95" s="2" t="e">
        <f t="shared" si="6"/>
        <v>#DIV/0!</v>
      </c>
      <c r="N95" s="2" t="e">
        <f t="shared" si="7"/>
        <v>#DIV/0!</v>
      </c>
    </row>
    <row r="96" spans="1:14" ht="15.75">
      <c r="A96" s="11" t="s">
        <v>2055</v>
      </c>
      <c r="B96" s="66" t="s">
        <v>534</v>
      </c>
      <c r="C96"/>
      <c r="D96" s="6" t="e">
        <f t="shared" si="4"/>
        <v>#DIV/0!</v>
      </c>
      <c r="E96" s="6"/>
      <c r="F96" s="8" t="s">
        <v>2055</v>
      </c>
      <c r="G96" s="65" t="s">
        <v>534</v>
      </c>
      <c r="H96" s="5"/>
      <c r="I96" s="6" t="e">
        <f t="shared" si="5"/>
        <v>#DIV/0!</v>
      </c>
      <c r="K96" s="14"/>
      <c r="L96" s="54" t="s">
        <v>534</v>
      </c>
      <c r="M96" s="2" t="e">
        <f t="shared" si="6"/>
        <v>#DIV/0!</v>
      </c>
      <c r="N96" s="2" t="e">
        <f t="shared" si="7"/>
        <v>#DIV/0!</v>
      </c>
    </row>
    <row r="97" spans="1:14" ht="15.75">
      <c r="A97" s="11" t="s">
        <v>2056</v>
      </c>
      <c r="B97" s="66" t="s">
        <v>535</v>
      </c>
      <c r="C97"/>
      <c r="D97" s="6" t="e">
        <f t="shared" si="4"/>
        <v>#DIV/0!</v>
      </c>
      <c r="E97" s="6"/>
      <c r="F97" s="8" t="s">
        <v>2056</v>
      </c>
      <c r="G97" s="65" t="s">
        <v>535</v>
      </c>
      <c r="H97" s="5"/>
      <c r="I97" s="6" t="e">
        <f t="shared" si="5"/>
        <v>#DIV/0!</v>
      </c>
      <c r="K97" s="14"/>
      <c r="L97" s="54" t="s">
        <v>535</v>
      </c>
      <c r="M97" s="2" t="e">
        <f t="shared" si="6"/>
        <v>#DIV/0!</v>
      </c>
      <c r="N97" s="2" t="e">
        <f t="shared" si="7"/>
        <v>#DIV/0!</v>
      </c>
    </row>
    <row r="98" spans="1:14" ht="15.75">
      <c r="A98" s="11" t="s">
        <v>2057</v>
      </c>
      <c r="B98" s="66" t="s">
        <v>327</v>
      </c>
      <c r="C98"/>
      <c r="D98" s="6" t="e">
        <f t="shared" si="4"/>
        <v>#DIV/0!</v>
      </c>
      <c r="E98" s="6"/>
      <c r="F98" s="8" t="s">
        <v>2057</v>
      </c>
      <c r="G98" s="65" t="s">
        <v>327</v>
      </c>
      <c r="H98" s="5"/>
      <c r="I98" s="6" t="e">
        <f t="shared" si="5"/>
        <v>#DIV/0!</v>
      </c>
      <c r="K98" s="14"/>
      <c r="L98" s="54" t="s">
        <v>327</v>
      </c>
      <c r="M98" s="2" t="e">
        <f t="shared" si="6"/>
        <v>#DIV/0!</v>
      </c>
      <c r="N98" s="2" t="e">
        <f t="shared" si="7"/>
        <v>#DIV/0!</v>
      </c>
    </row>
    <row r="99" spans="1:14" ht="15.75">
      <c r="A99" s="11" t="s">
        <v>2058</v>
      </c>
      <c r="B99" s="66" t="s">
        <v>376</v>
      </c>
      <c r="C99"/>
      <c r="D99" s="6" t="e">
        <f t="shared" si="4"/>
        <v>#DIV/0!</v>
      </c>
      <c r="E99" s="6"/>
      <c r="F99" s="8" t="s">
        <v>2058</v>
      </c>
      <c r="G99" s="65" t="s">
        <v>376</v>
      </c>
      <c r="H99" s="5"/>
      <c r="I99" s="6" t="e">
        <f t="shared" si="5"/>
        <v>#DIV/0!</v>
      </c>
      <c r="K99" s="14"/>
      <c r="L99" s="54" t="s">
        <v>376</v>
      </c>
      <c r="M99" s="2" t="e">
        <f t="shared" si="6"/>
        <v>#DIV/0!</v>
      </c>
      <c r="N99" s="2" t="e">
        <f t="shared" si="7"/>
        <v>#DIV/0!</v>
      </c>
    </row>
    <row r="100" spans="1:14" s="17" customFormat="1" ht="15.75">
      <c r="A100" s="11" t="s">
        <v>2059</v>
      </c>
      <c r="B100" s="66" t="s">
        <v>328</v>
      </c>
      <c r="C100"/>
      <c r="D100" s="16" t="e">
        <f t="shared" si="4"/>
        <v>#DIV/0!</v>
      </c>
      <c r="E100" s="16"/>
      <c r="F100" s="8" t="s">
        <v>2059</v>
      </c>
      <c r="G100" s="65" t="s">
        <v>328</v>
      </c>
      <c r="H100" s="5"/>
      <c r="I100" s="16" t="e">
        <f t="shared" si="5"/>
        <v>#DIV/0!</v>
      </c>
      <c r="K100" s="18"/>
      <c r="L100" s="54" t="s">
        <v>328</v>
      </c>
      <c r="M100" s="2" t="e">
        <f t="shared" si="6"/>
        <v>#DIV/0!</v>
      </c>
      <c r="N100" s="2" t="e">
        <f t="shared" si="7"/>
        <v>#DIV/0!</v>
      </c>
    </row>
    <row r="101" spans="1:14" ht="15.75">
      <c r="A101" s="11" t="s">
        <v>1972</v>
      </c>
      <c r="B101" s="66" t="s">
        <v>329</v>
      </c>
      <c r="C101"/>
      <c r="D101" s="6" t="e">
        <f t="shared" si="4"/>
        <v>#DIV/0!</v>
      </c>
      <c r="E101" s="6"/>
      <c r="F101" s="8" t="s">
        <v>1972</v>
      </c>
      <c r="G101" s="65" t="s">
        <v>329</v>
      </c>
      <c r="H101" s="5"/>
      <c r="I101" s="6" t="e">
        <f t="shared" si="5"/>
        <v>#DIV/0!</v>
      </c>
      <c r="K101" s="14"/>
      <c r="L101" s="54" t="s">
        <v>329</v>
      </c>
      <c r="M101" s="2" t="e">
        <f t="shared" si="6"/>
        <v>#DIV/0!</v>
      </c>
      <c r="N101" s="2" t="e">
        <f t="shared" si="7"/>
        <v>#DIV/0!</v>
      </c>
    </row>
    <row r="102" spans="1:14" ht="15.75">
      <c r="A102" s="11" t="s">
        <v>1961</v>
      </c>
      <c r="B102" s="66" t="s">
        <v>330</v>
      </c>
      <c r="C102"/>
      <c r="D102" s="6" t="e">
        <f t="shared" si="4"/>
        <v>#DIV/0!</v>
      </c>
      <c r="E102" s="6"/>
      <c r="F102" s="8" t="s">
        <v>1961</v>
      </c>
      <c r="G102" s="65" t="s">
        <v>330</v>
      </c>
      <c r="H102" s="5"/>
      <c r="I102" s="6" t="e">
        <f t="shared" si="5"/>
        <v>#DIV/0!</v>
      </c>
      <c r="K102" s="14"/>
      <c r="L102" s="54" t="s">
        <v>330</v>
      </c>
      <c r="M102" s="2" t="e">
        <f t="shared" si="6"/>
        <v>#DIV/0!</v>
      </c>
      <c r="N102" s="2" t="e">
        <f t="shared" si="7"/>
        <v>#DIV/0!</v>
      </c>
    </row>
    <row r="103" spans="1:14" ht="15.75">
      <c r="A103" s="11" t="s">
        <v>1962</v>
      </c>
      <c r="B103" s="66" t="s">
        <v>331</v>
      </c>
      <c r="C103"/>
      <c r="D103" s="6" t="e">
        <f t="shared" si="4"/>
        <v>#DIV/0!</v>
      </c>
      <c r="E103" s="6"/>
      <c r="F103" s="8" t="s">
        <v>1962</v>
      </c>
      <c r="G103" s="65" t="s">
        <v>331</v>
      </c>
      <c r="H103" s="5"/>
      <c r="I103" s="6" t="e">
        <f t="shared" si="5"/>
        <v>#DIV/0!</v>
      </c>
      <c r="K103" s="14"/>
      <c r="L103" s="54" t="s">
        <v>331</v>
      </c>
      <c r="M103" s="2" t="e">
        <f t="shared" si="6"/>
        <v>#DIV/0!</v>
      </c>
      <c r="N103" s="2" t="e">
        <f t="shared" si="7"/>
        <v>#DIV/0!</v>
      </c>
    </row>
    <row r="104" spans="1:14" ht="15.75">
      <c r="A104" s="11" t="s">
        <v>1963</v>
      </c>
      <c r="B104" s="66" t="s">
        <v>339</v>
      </c>
      <c r="C104"/>
      <c r="D104" s="6" t="e">
        <f t="shared" si="4"/>
        <v>#DIV/0!</v>
      </c>
      <c r="E104" s="6"/>
      <c r="F104" s="8" t="s">
        <v>1963</v>
      </c>
      <c r="G104" s="65" t="s">
        <v>339</v>
      </c>
      <c r="H104" s="5"/>
      <c r="I104" s="6" t="e">
        <f t="shared" si="5"/>
        <v>#DIV/0!</v>
      </c>
      <c r="K104" s="14"/>
      <c r="L104" s="54" t="s">
        <v>339</v>
      </c>
      <c r="M104" s="2" t="e">
        <f t="shared" si="6"/>
        <v>#DIV/0!</v>
      </c>
      <c r="N104" s="2" t="e">
        <f t="shared" si="7"/>
        <v>#DIV/0!</v>
      </c>
    </row>
    <row r="105" spans="1:14" ht="15.75">
      <c r="A105" s="11" t="s">
        <v>1964</v>
      </c>
      <c r="B105" s="66" t="s">
        <v>536</v>
      </c>
      <c r="C105"/>
      <c r="D105" s="6" t="e">
        <f t="shared" si="4"/>
        <v>#DIV/0!</v>
      </c>
      <c r="E105" s="6"/>
      <c r="F105" s="8" t="s">
        <v>1964</v>
      </c>
      <c r="G105" s="65" t="s">
        <v>536</v>
      </c>
      <c r="H105" s="5"/>
      <c r="I105" s="6" t="e">
        <f t="shared" si="5"/>
        <v>#DIV/0!</v>
      </c>
      <c r="K105" s="14"/>
      <c r="L105" s="54" t="s">
        <v>536</v>
      </c>
      <c r="M105" s="2" t="e">
        <f t="shared" si="6"/>
        <v>#DIV/0!</v>
      </c>
      <c r="N105" s="2" t="e">
        <f t="shared" si="7"/>
        <v>#DIV/0!</v>
      </c>
    </row>
    <row r="106" spans="1:14" ht="15.75">
      <c r="A106" s="11" t="s">
        <v>1965</v>
      </c>
      <c r="B106" s="66" t="s">
        <v>537</v>
      </c>
      <c r="C106"/>
      <c r="D106" s="6" t="e">
        <f t="shared" si="4"/>
        <v>#DIV/0!</v>
      </c>
      <c r="E106" s="6"/>
      <c r="F106" s="8" t="s">
        <v>1965</v>
      </c>
      <c r="G106" s="65" t="s">
        <v>537</v>
      </c>
      <c r="H106" s="5"/>
      <c r="I106" s="6" t="e">
        <f t="shared" si="5"/>
        <v>#DIV/0!</v>
      </c>
      <c r="K106" s="14"/>
      <c r="L106" s="54" t="s">
        <v>537</v>
      </c>
      <c r="M106" s="2" t="e">
        <f t="shared" si="6"/>
        <v>#DIV/0!</v>
      </c>
      <c r="N106" s="2" t="e">
        <f t="shared" si="7"/>
        <v>#DIV/0!</v>
      </c>
    </row>
    <row r="107" spans="1:14" ht="15.75">
      <c r="A107" s="11" t="s">
        <v>1966</v>
      </c>
      <c r="B107" s="66" t="s">
        <v>357</v>
      </c>
      <c r="C107"/>
      <c r="D107" s="6" t="e">
        <f t="shared" si="4"/>
        <v>#DIV/0!</v>
      </c>
      <c r="E107" s="6"/>
      <c r="F107" s="8" t="s">
        <v>1966</v>
      </c>
      <c r="G107" s="65" t="s">
        <v>357</v>
      </c>
      <c r="H107" s="5"/>
      <c r="I107" s="6" t="e">
        <f t="shared" si="5"/>
        <v>#DIV/0!</v>
      </c>
      <c r="K107" s="14"/>
      <c r="L107" s="54" t="s">
        <v>357</v>
      </c>
      <c r="M107" s="2" t="e">
        <f t="shared" si="6"/>
        <v>#DIV/0!</v>
      </c>
      <c r="N107" s="2" t="e">
        <f t="shared" si="7"/>
        <v>#DIV/0!</v>
      </c>
    </row>
    <row r="108" spans="1:14" ht="15.75">
      <c r="A108" s="11" t="s">
        <v>1967</v>
      </c>
      <c r="B108" s="66" t="s">
        <v>494</v>
      </c>
      <c r="C108"/>
      <c r="D108" s="6" t="e">
        <f t="shared" si="4"/>
        <v>#DIV/0!</v>
      </c>
      <c r="E108" s="6"/>
      <c r="F108" s="8" t="s">
        <v>1967</v>
      </c>
      <c r="G108" s="65" t="s">
        <v>494</v>
      </c>
      <c r="H108" s="5"/>
      <c r="I108" s="6" t="e">
        <f t="shared" si="5"/>
        <v>#DIV/0!</v>
      </c>
      <c r="K108" s="14"/>
      <c r="L108" s="54" t="s">
        <v>494</v>
      </c>
      <c r="M108" s="2" t="e">
        <f t="shared" si="6"/>
        <v>#DIV/0!</v>
      </c>
      <c r="N108" s="2" t="e">
        <f t="shared" si="7"/>
        <v>#DIV/0!</v>
      </c>
    </row>
    <row r="109" spans="1:14" ht="15.75">
      <c r="A109" s="11" t="s">
        <v>1968</v>
      </c>
      <c r="B109" s="66" t="s">
        <v>354</v>
      </c>
      <c r="C109"/>
      <c r="D109" s="6" t="e">
        <f t="shared" si="4"/>
        <v>#DIV/0!</v>
      </c>
      <c r="E109" s="6"/>
      <c r="F109" s="8" t="s">
        <v>1968</v>
      </c>
      <c r="G109" s="65" t="s">
        <v>354</v>
      </c>
      <c r="H109" s="5"/>
      <c r="I109" s="6" t="e">
        <f t="shared" si="5"/>
        <v>#DIV/0!</v>
      </c>
      <c r="K109" s="14"/>
      <c r="L109" s="54" t="s">
        <v>354</v>
      </c>
      <c r="M109" s="2" t="e">
        <f t="shared" si="6"/>
        <v>#DIV/0!</v>
      </c>
      <c r="N109" s="2" t="e">
        <f t="shared" si="7"/>
        <v>#DIV/0!</v>
      </c>
    </row>
    <row r="110" spans="1:14" ht="15.75">
      <c r="A110" s="11" t="s">
        <v>1969</v>
      </c>
      <c r="B110" s="66" t="s">
        <v>296</v>
      </c>
      <c r="C110"/>
      <c r="D110" s="6" t="e">
        <f t="shared" si="4"/>
        <v>#DIV/0!</v>
      </c>
      <c r="E110" s="6"/>
      <c r="F110" s="8" t="s">
        <v>1969</v>
      </c>
      <c r="G110" s="65" t="s">
        <v>296</v>
      </c>
      <c r="H110" s="5"/>
      <c r="I110" s="6" t="e">
        <f t="shared" si="5"/>
        <v>#DIV/0!</v>
      </c>
      <c r="K110" s="14"/>
      <c r="L110" s="54" t="s">
        <v>296</v>
      </c>
      <c r="M110" s="2" t="e">
        <f t="shared" si="6"/>
        <v>#DIV/0!</v>
      </c>
      <c r="N110" s="2" t="e">
        <f t="shared" si="7"/>
        <v>#DIV/0!</v>
      </c>
    </row>
    <row r="111" spans="1:14" ht="15.75">
      <c r="A111" s="11" t="s">
        <v>1970</v>
      </c>
      <c r="B111" s="66" t="s">
        <v>340</v>
      </c>
      <c r="C111"/>
      <c r="D111" s="6" t="e">
        <f t="shared" si="4"/>
        <v>#DIV/0!</v>
      </c>
      <c r="E111" s="6"/>
      <c r="F111" s="8" t="s">
        <v>1970</v>
      </c>
      <c r="G111" s="65" t="s">
        <v>340</v>
      </c>
      <c r="H111" s="5"/>
      <c r="I111" s="6" t="e">
        <f t="shared" si="5"/>
        <v>#DIV/0!</v>
      </c>
      <c r="K111" s="14"/>
      <c r="L111" s="54" t="s">
        <v>340</v>
      </c>
      <c r="M111" s="2" t="e">
        <f t="shared" si="6"/>
        <v>#DIV/0!</v>
      </c>
      <c r="N111" s="2" t="e">
        <f t="shared" si="7"/>
        <v>#DIV/0!</v>
      </c>
    </row>
    <row r="112" spans="1:14" ht="15.75">
      <c r="A112" s="11" t="s">
        <v>1971</v>
      </c>
      <c r="B112" s="66" t="s">
        <v>341</v>
      </c>
      <c r="C112"/>
      <c r="D112" s="6" t="e">
        <f t="shared" si="4"/>
        <v>#DIV/0!</v>
      </c>
      <c r="E112" s="6"/>
      <c r="F112" s="8" t="s">
        <v>1971</v>
      </c>
      <c r="G112" s="65" t="s">
        <v>341</v>
      </c>
      <c r="H112" s="5"/>
      <c r="I112" s="6" t="e">
        <f t="shared" si="5"/>
        <v>#DIV/0!</v>
      </c>
      <c r="K112" s="14"/>
      <c r="L112" s="54" t="s">
        <v>341</v>
      </c>
      <c r="M112" s="2" t="e">
        <f t="shared" si="6"/>
        <v>#DIV/0!</v>
      </c>
      <c r="N112" s="2" t="e">
        <f t="shared" si="7"/>
        <v>#DIV/0!</v>
      </c>
    </row>
    <row r="113" spans="1:14" ht="15.75">
      <c r="A113" s="11" t="s">
        <v>2060</v>
      </c>
      <c r="B113" s="66" t="s">
        <v>495</v>
      </c>
      <c r="C113"/>
      <c r="D113" s="6" t="e">
        <f t="shared" si="4"/>
        <v>#DIV/0!</v>
      </c>
      <c r="E113" s="6"/>
      <c r="F113" s="8" t="s">
        <v>2060</v>
      </c>
      <c r="G113" s="65" t="s">
        <v>495</v>
      </c>
      <c r="H113" s="5"/>
      <c r="I113" s="6" t="e">
        <f t="shared" si="5"/>
        <v>#DIV/0!</v>
      </c>
      <c r="K113" s="14"/>
      <c r="L113" s="54" t="s">
        <v>495</v>
      </c>
      <c r="M113" s="2" t="e">
        <f t="shared" si="6"/>
        <v>#DIV/0!</v>
      </c>
      <c r="N113" s="2" t="e">
        <f t="shared" si="7"/>
        <v>#DIV/0!</v>
      </c>
    </row>
    <row r="114" spans="1:14" ht="15.75">
      <c r="A114" s="11" t="s">
        <v>2061</v>
      </c>
      <c r="B114" s="66" t="s">
        <v>538</v>
      </c>
      <c r="C114"/>
      <c r="D114" s="6" t="e">
        <f t="shared" si="4"/>
        <v>#DIV/0!</v>
      </c>
      <c r="E114" s="6"/>
      <c r="F114" s="8" t="s">
        <v>2061</v>
      </c>
      <c r="G114" s="65" t="s">
        <v>538</v>
      </c>
      <c r="H114" s="5"/>
      <c r="I114" s="6" t="e">
        <f t="shared" si="5"/>
        <v>#DIV/0!</v>
      </c>
      <c r="K114" s="14"/>
      <c r="L114" s="54" t="s">
        <v>538</v>
      </c>
      <c r="M114" s="2" t="e">
        <f t="shared" si="6"/>
        <v>#DIV/0!</v>
      </c>
      <c r="N114" s="2" t="e">
        <f t="shared" si="7"/>
        <v>#DIV/0!</v>
      </c>
    </row>
    <row r="115" spans="1:14" ht="15.75">
      <c r="A115" s="11" t="s">
        <v>2062</v>
      </c>
      <c r="B115" s="66" t="s">
        <v>332</v>
      </c>
      <c r="C115"/>
      <c r="D115" s="6" t="e">
        <f t="shared" si="4"/>
        <v>#DIV/0!</v>
      </c>
      <c r="E115" s="6"/>
      <c r="F115" s="8" t="s">
        <v>2062</v>
      </c>
      <c r="G115" s="65" t="s">
        <v>332</v>
      </c>
      <c r="H115" s="5"/>
      <c r="I115" s="6" t="e">
        <f t="shared" si="5"/>
        <v>#DIV/0!</v>
      </c>
      <c r="K115" s="14"/>
      <c r="L115" s="54" t="s">
        <v>332</v>
      </c>
      <c r="M115" s="2" t="e">
        <f t="shared" si="6"/>
        <v>#DIV/0!</v>
      </c>
      <c r="N115" s="2" t="e">
        <f t="shared" si="7"/>
        <v>#DIV/0!</v>
      </c>
    </row>
    <row r="116" spans="1:14" ht="15.75">
      <c r="A116" s="11" t="s">
        <v>2063</v>
      </c>
      <c r="B116" s="66" t="s">
        <v>333</v>
      </c>
      <c r="C116"/>
      <c r="D116" s="6" t="e">
        <f t="shared" si="4"/>
        <v>#DIV/0!</v>
      </c>
      <c r="E116" s="6"/>
      <c r="F116" s="8" t="s">
        <v>2063</v>
      </c>
      <c r="G116" s="65" t="s">
        <v>333</v>
      </c>
      <c r="H116" s="5"/>
      <c r="I116" s="6" t="e">
        <f t="shared" si="5"/>
        <v>#DIV/0!</v>
      </c>
      <c r="K116" s="14"/>
      <c r="L116" s="54" t="s">
        <v>333</v>
      </c>
      <c r="M116" s="2" t="e">
        <f t="shared" si="6"/>
        <v>#DIV/0!</v>
      </c>
      <c r="N116" s="2" t="e">
        <f t="shared" si="7"/>
        <v>#DIV/0!</v>
      </c>
    </row>
    <row r="117" spans="1:14" ht="15.75">
      <c r="A117" s="11" t="s">
        <v>2064</v>
      </c>
      <c r="B117" s="66" t="s">
        <v>342</v>
      </c>
      <c r="C117"/>
      <c r="D117" s="6" t="e">
        <f t="shared" si="4"/>
        <v>#DIV/0!</v>
      </c>
      <c r="E117" s="6"/>
      <c r="F117" s="8" t="s">
        <v>2064</v>
      </c>
      <c r="G117" s="65" t="s">
        <v>342</v>
      </c>
      <c r="H117" s="5"/>
      <c r="I117" s="6" t="e">
        <f t="shared" si="5"/>
        <v>#DIV/0!</v>
      </c>
      <c r="K117" s="14"/>
      <c r="L117" s="54" t="s">
        <v>342</v>
      </c>
      <c r="M117" s="2" t="e">
        <f t="shared" si="6"/>
        <v>#DIV/0!</v>
      </c>
      <c r="N117" s="2" t="e">
        <f t="shared" si="7"/>
        <v>#DIV/0!</v>
      </c>
    </row>
    <row r="118" spans="1:14" ht="15.75">
      <c r="A118" s="11" t="s">
        <v>2065</v>
      </c>
      <c r="B118" s="66" t="s">
        <v>304</v>
      </c>
      <c r="C118" s="23"/>
      <c r="D118" s="30" t="e">
        <f t="shared" si="4"/>
        <v>#DIV/0!</v>
      </c>
      <c r="E118" s="30"/>
      <c r="F118" s="8" t="s">
        <v>2065</v>
      </c>
      <c r="G118" s="65" t="s">
        <v>304</v>
      </c>
      <c r="H118" s="5"/>
      <c r="I118" s="30" t="e">
        <f t="shared" si="5"/>
        <v>#DIV/0!</v>
      </c>
      <c r="J118" s="23"/>
      <c r="K118" s="14"/>
      <c r="L118" s="54" t="s">
        <v>304</v>
      </c>
      <c r="M118" s="2" t="e">
        <f t="shared" si="6"/>
        <v>#DIV/0!</v>
      </c>
      <c r="N118" s="2" t="e">
        <f t="shared" si="7"/>
        <v>#DIV/0!</v>
      </c>
    </row>
    <row r="119" spans="1:14" ht="15.75">
      <c r="A119" s="11" t="s">
        <v>2066</v>
      </c>
      <c r="B119" s="66" t="s">
        <v>362</v>
      </c>
      <c r="C119"/>
      <c r="D119" s="6" t="e">
        <f t="shared" si="4"/>
        <v>#DIV/0!</v>
      </c>
      <c r="E119" s="6"/>
      <c r="F119" s="8" t="s">
        <v>2066</v>
      </c>
      <c r="G119" s="65" t="s">
        <v>362</v>
      </c>
      <c r="H119" s="5"/>
      <c r="I119" s="6" t="e">
        <f t="shared" si="5"/>
        <v>#DIV/0!</v>
      </c>
      <c r="K119" s="14"/>
      <c r="L119" s="54" t="s">
        <v>362</v>
      </c>
      <c r="M119" s="2" t="e">
        <f t="shared" si="6"/>
        <v>#DIV/0!</v>
      </c>
      <c r="N119" s="2" t="e">
        <f t="shared" si="7"/>
        <v>#DIV/0!</v>
      </c>
    </row>
    <row r="120" spans="1:14" ht="15.75">
      <c r="A120" s="11" t="s">
        <v>2067</v>
      </c>
      <c r="B120" s="66" t="s">
        <v>363</v>
      </c>
      <c r="C120"/>
      <c r="D120" s="6" t="e">
        <f t="shared" si="4"/>
        <v>#DIV/0!</v>
      </c>
      <c r="E120" s="6"/>
      <c r="F120" s="8" t="s">
        <v>2067</v>
      </c>
      <c r="G120" s="65" t="s">
        <v>363</v>
      </c>
      <c r="H120" s="5"/>
      <c r="I120" s="6" t="e">
        <f t="shared" si="5"/>
        <v>#DIV/0!</v>
      </c>
      <c r="K120" s="14"/>
      <c r="L120" s="54" t="s">
        <v>363</v>
      </c>
      <c r="M120" s="2" t="e">
        <f t="shared" si="6"/>
        <v>#DIV/0!</v>
      </c>
      <c r="N120" s="2" t="e">
        <f t="shared" si="7"/>
        <v>#DIV/0!</v>
      </c>
    </row>
    <row r="121" spans="1:14" ht="15.75">
      <c r="A121" s="11" t="s">
        <v>2068</v>
      </c>
      <c r="B121" s="66" t="s">
        <v>364</v>
      </c>
      <c r="C121"/>
      <c r="D121" s="6" t="e">
        <f t="shared" si="4"/>
        <v>#DIV/0!</v>
      </c>
      <c r="E121" s="6"/>
      <c r="F121" s="8" t="s">
        <v>2068</v>
      </c>
      <c r="G121" s="65" t="s">
        <v>364</v>
      </c>
      <c r="H121" s="5"/>
      <c r="I121" s="6" t="e">
        <f t="shared" si="5"/>
        <v>#DIV/0!</v>
      </c>
      <c r="K121" s="14"/>
      <c r="L121" s="54" t="s">
        <v>364</v>
      </c>
      <c r="M121" s="2" t="e">
        <f t="shared" si="6"/>
        <v>#DIV/0!</v>
      </c>
      <c r="N121" s="2" t="e">
        <f t="shared" si="7"/>
        <v>#DIV/0!</v>
      </c>
    </row>
    <row r="122" spans="1:14" ht="15.75">
      <c r="A122" s="11" t="s">
        <v>2069</v>
      </c>
      <c r="B122" s="66" t="s">
        <v>240</v>
      </c>
      <c r="C122"/>
      <c r="D122" s="6" t="e">
        <f t="shared" si="4"/>
        <v>#DIV/0!</v>
      </c>
      <c r="E122" s="6"/>
      <c r="F122" s="8" t="s">
        <v>2069</v>
      </c>
      <c r="G122" s="65" t="s">
        <v>240</v>
      </c>
      <c r="H122" s="5"/>
      <c r="I122" s="6" t="e">
        <f t="shared" si="5"/>
        <v>#DIV/0!</v>
      </c>
      <c r="K122" s="14"/>
      <c r="L122" s="54" t="s">
        <v>240</v>
      </c>
      <c r="M122" s="2" t="e">
        <f t="shared" si="6"/>
        <v>#DIV/0!</v>
      </c>
      <c r="N122" s="2" t="e">
        <f t="shared" si="7"/>
        <v>#DIV/0!</v>
      </c>
    </row>
    <row r="123" spans="1:14" ht="15.75">
      <c r="A123" s="11" t="s">
        <v>2070</v>
      </c>
      <c r="B123" s="66" t="s">
        <v>365</v>
      </c>
      <c r="C123"/>
      <c r="D123" s="6" t="e">
        <f t="shared" si="4"/>
        <v>#DIV/0!</v>
      </c>
      <c r="E123" s="6"/>
      <c r="F123" s="8" t="s">
        <v>2070</v>
      </c>
      <c r="G123" s="65" t="s">
        <v>365</v>
      </c>
      <c r="H123" s="5"/>
      <c r="I123" s="6" t="e">
        <f t="shared" si="5"/>
        <v>#DIV/0!</v>
      </c>
      <c r="K123" s="14"/>
      <c r="L123" s="54" t="s">
        <v>365</v>
      </c>
      <c r="M123" s="2" t="e">
        <f t="shared" si="6"/>
        <v>#DIV/0!</v>
      </c>
      <c r="N123" s="2" t="e">
        <f t="shared" si="7"/>
        <v>#DIV/0!</v>
      </c>
    </row>
    <row r="124" spans="1:14" ht="15.75">
      <c r="A124" s="11" t="s">
        <v>2071</v>
      </c>
      <c r="B124" s="66" t="s">
        <v>366</v>
      </c>
      <c r="C124"/>
      <c r="D124" s="6" t="e">
        <f t="shared" si="4"/>
        <v>#DIV/0!</v>
      </c>
      <c r="E124" s="6"/>
      <c r="F124" s="8" t="s">
        <v>2071</v>
      </c>
      <c r="G124" s="65" t="s">
        <v>366</v>
      </c>
      <c r="H124" s="5"/>
      <c r="I124" s="6" t="e">
        <f t="shared" si="5"/>
        <v>#DIV/0!</v>
      </c>
      <c r="K124" s="14"/>
      <c r="L124" s="54" t="s">
        <v>366</v>
      </c>
      <c r="M124" s="2" t="e">
        <f t="shared" si="6"/>
        <v>#DIV/0!</v>
      </c>
      <c r="N124" s="2" t="e">
        <f t="shared" si="7"/>
        <v>#DIV/0!</v>
      </c>
    </row>
    <row r="125" spans="1:14" ht="15.75">
      <c r="A125" s="11" t="s">
        <v>1984</v>
      </c>
      <c r="B125" s="66" t="s">
        <v>343</v>
      </c>
      <c r="C125"/>
      <c r="D125" s="6" t="e">
        <f t="shared" si="4"/>
        <v>#DIV/0!</v>
      </c>
      <c r="E125" s="6"/>
      <c r="F125" s="8" t="s">
        <v>1984</v>
      </c>
      <c r="G125" s="65" t="s">
        <v>343</v>
      </c>
      <c r="H125" s="5"/>
      <c r="I125" s="6" t="e">
        <f t="shared" si="5"/>
        <v>#DIV/0!</v>
      </c>
      <c r="K125" s="14"/>
      <c r="L125" s="54" t="s">
        <v>343</v>
      </c>
      <c r="M125" s="2" t="e">
        <f t="shared" si="6"/>
        <v>#DIV/0!</v>
      </c>
      <c r="N125" s="2" t="e">
        <f t="shared" si="7"/>
        <v>#DIV/0!</v>
      </c>
    </row>
    <row r="126" spans="1:14" ht="15.75">
      <c r="A126" s="11" t="s">
        <v>1973</v>
      </c>
      <c r="B126" s="66" t="s">
        <v>344</v>
      </c>
      <c r="C126"/>
      <c r="D126" s="6" t="e">
        <f t="shared" si="4"/>
        <v>#DIV/0!</v>
      </c>
      <c r="E126" s="6"/>
      <c r="F126" s="8" t="s">
        <v>1973</v>
      </c>
      <c r="G126" s="65" t="s">
        <v>344</v>
      </c>
      <c r="H126" s="5"/>
      <c r="I126" s="6" t="e">
        <f t="shared" si="5"/>
        <v>#DIV/0!</v>
      </c>
      <c r="K126" s="14"/>
      <c r="L126" s="54" t="s">
        <v>344</v>
      </c>
      <c r="M126" s="2" t="e">
        <f t="shared" si="6"/>
        <v>#DIV/0!</v>
      </c>
      <c r="N126" s="2" t="e">
        <f t="shared" si="7"/>
        <v>#DIV/0!</v>
      </c>
    </row>
    <row r="127" spans="1:14" ht="15.75">
      <c r="A127" s="11" t="s">
        <v>1974</v>
      </c>
      <c r="B127" s="66" t="s">
        <v>345</v>
      </c>
      <c r="C127"/>
      <c r="D127" s="6" t="e">
        <f t="shared" si="4"/>
        <v>#DIV/0!</v>
      </c>
      <c r="E127" s="6"/>
      <c r="F127" s="8" t="s">
        <v>1974</v>
      </c>
      <c r="G127" s="65" t="s">
        <v>345</v>
      </c>
      <c r="H127" s="5"/>
      <c r="I127" s="6" t="e">
        <f t="shared" si="5"/>
        <v>#DIV/0!</v>
      </c>
      <c r="K127" s="14"/>
      <c r="L127" s="54" t="s">
        <v>345</v>
      </c>
      <c r="M127" s="2" t="e">
        <f t="shared" si="6"/>
        <v>#DIV/0!</v>
      </c>
      <c r="N127" s="2" t="e">
        <f t="shared" si="7"/>
        <v>#DIV/0!</v>
      </c>
    </row>
    <row r="128" spans="1:14" ht="15.75">
      <c r="A128" s="11" t="s">
        <v>1975</v>
      </c>
      <c r="B128" s="66" t="s">
        <v>367</v>
      </c>
      <c r="C128"/>
      <c r="D128" s="6" t="e">
        <f t="shared" si="4"/>
        <v>#DIV/0!</v>
      </c>
      <c r="E128" s="6"/>
      <c r="F128" s="8" t="s">
        <v>1975</v>
      </c>
      <c r="G128" s="65" t="s">
        <v>367</v>
      </c>
      <c r="H128" s="5"/>
      <c r="I128" s="6" t="e">
        <f t="shared" si="5"/>
        <v>#DIV/0!</v>
      </c>
      <c r="K128" s="14"/>
      <c r="L128" s="54" t="s">
        <v>367</v>
      </c>
      <c r="M128" s="2" t="e">
        <f t="shared" si="6"/>
        <v>#DIV/0!</v>
      </c>
      <c r="N128" s="2" t="e">
        <f t="shared" si="7"/>
        <v>#DIV/0!</v>
      </c>
    </row>
    <row r="129" spans="1:14" ht="15.75">
      <c r="A129" s="11" t="s">
        <v>1976</v>
      </c>
      <c r="B129" s="66" t="s">
        <v>539</v>
      </c>
      <c r="C129"/>
      <c r="D129" s="6" t="e">
        <f t="shared" si="4"/>
        <v>#DIV/0!</v>
      </c>
      <c r="E129" s="6"/>
      <c r="F129" s="8" t="s">
        <v>1976</v>
      </c>
      <c r="G129" s="65" t="s">
        <v>539</v>
      </c>
      <c r="H129" s="5"/>
      <c r="I129" s="6" t="e">
        <f t="shared" si="5"/>
        <v>#DIV/0!</v>
      </c>
      <c r="K129" s="14"/>
      <c r="L129" s="54" t="s">
        <v>539</v>
      </c>
      <c r="M129" s="2" t="e">
        <f t="shared" si="6"/>
        <v>#DIV/0!</v>
      </c>
      <c r="N129" s="2" t="e">
        <f t="shared" si="7"/>
        <v>#DIV/0!</v>
      </c>
    </row>
    <row r="130" spans="1:14" ht="15.75">
      <c r="A130" s="11" t="s">
        <v>1977</v>
      </c>
      <c r="B130" s="66" t="s">
        <v>497</v>
      </c>
      <c r="C130"/>
      <c r="D130" s="6" t="e">
        <f t="shared" si="4"/>
        <v>#DIV/0!</v>
      </c>
      <c r="E130" s="6"/>
      <c r="F130" s="8" t="s">
        <v>1977</v>
      </c>
      <c r="G130" s="65" t="s">
        <v>497</v>
      </c>
      <c r="H130" s="5"/>
      <c r="I130" s="6" t="e">
        <f t="shared" si="5"/>
        <v>#DIV/0!</v>
      </c>
      <c r="K130" s="14"/>
      <c r="L130" s="54" t="s">
        <v>497</v>
      </c>
      <c r="M130" s="2" t="e">
        <f t="shared" si="6"/>
        <v>#DIV/0!</v>
      </c>
      <c r="N130" s="2" t="e">
        <f t="shared" si="7"/>
        <v>#DIV/0!</v>
      </c>
    </row>
    <row r="131" spans="1:14" ht="15.75">
      <c r="A131" s="11" t="s">
        <v>1978</v>
      </c>
      <c r="B131" s="66" t="s">
        <v>346</v>
      </c>
      <c r="C131"/>
      <c r="D131" s="6" t="e">
        <f t="shared" si="4"/>
        <v>#DIV/0!</v>
      </c>
      <c r="E131" s="6"/>
      <c r="F131" s="8" t="s">
        <v>1978</v>
      </c>
      <c r="G131" s="65" t="s">
        <v>346</v>
      </c>
      <c r="H131" s="5"/>
      <c r="I131" s="6" t="e">
        <f t="shared" si="5"/>
        <v>#DIV/0!</v>
      </c>
      <c r="K131" s="14"/>
      <c r="L131" s="54" t="s">
        <v>346</v>
      </c>
      <c r="M131" s="2" t="e">
        <f t="shared" si="6"/>
        <v>#DIV/0!</v>
      </c>
      <c r="N131" s="2" t="e">
        <f t="shared" si="7"/>
        <v>#DIV/0!</v>
      </c>
    </row>
    <row r="132" spans="1:14" ht="15.75">
      <c r="A132" s="11" t="s">
        <v>1979</v>
      </c>
      <c r="B132" s="66" t="s">
        <v>498</v>
      </c>
      <c r="C132"/>
      <c r="D132" s="6" t="e">
        <f t="shared" si="4"/>
        <v>#DIV/0!</v>
      </c>
      <c r="E132" s="6"/>
      <c r="F132" s="8" t="s">
        <v>1979</v>
      </c>
      <c r="G132" s="65" t="s">
        <v>498</v>
      </c>
      <c r="H132" s="5"/>
      <c r="I132" s="6" t="e">
        <f t="shared" si="5"/>
        <v>#DIV/0!</v>
      </c>
      <c r="K132" s="14"/>
      <c r="L132" s="54" t="s">
        <v>498</v>
      </c>
      <c r="M132" s="2" t="e">
        <f t="shared" si="6"/>
        <v>#DIV/0!</v>
      </c>
      <c r="N132" s="2" t="e">
        <f t="shared" si="7"/>
        <v>#DIV/0!</v>
      </c>
    </row>
    <row r="133" spans="1:14" ht="15.75">
      <c r="A133" s="11" t="s">
        <v>1980</v>
      </c>
      <c r="B133" s="66" t="s">
        <v>334</v>
      </c>
      <c r="C133"/>
      <c r="D133" s="6" t="e">
        <f aca="true" t="shared" si="8" ref="D133:D196">AVERAGE(C133:C133)</f>
        <v>#DIV/0!</v>
      </c>
      <c r="E133" s="6"/>
      <c r="F133" s="8" t="s">
        <v>1980</v>
      </c>
      <c r="G133" s="65" t="s">
        <v>334</v>
      </c>
      <c r="H133" s="5"/>
      <c r="I133" s="6" t="e">
        <f aca="true" t="shared" si="9" ref="I133:I196">AVERAGE(H133:H133)</f>
        <v>#DIV/0!</v>
      </c>
      <c r="K133" s="14"/>
      <c r="L133" s="54" t="s">
        <v>334</v>
      </c>
      <c r="M133" s="2" t="e">
        <f aca="true" t="shared" si="10" ref="M133:M196">2^-(C133-H133)*$K$5</f>
        <v>#DIV/0!</v>
      </c>
      <c r="N133" s="2" t="e">
        <f aca="true" t="shared" si="11" ref="N133:N196">AVERAGE(M133:M133)</f>
        <v>#DIV/0!</v>
      </c>
    </row>
    <row r="134" spans="1:14" ht="15.75">
      <c r="A134" s="11" t="s">
        <v>1981</v>
      </c>
      <c r="B134" s="66" t="s">
        <v>350</v>
      </c>
      <c r="C134"/>
      <c r="D134" s="6" t="e">
        <f t="shared" si="8"/>
        <v>#DIV/0!</v>
      </c>
      <c r="E134" s="6"/>
      <c r="F134" s="8" t="s">
        <v>1981</v>
      </c>
      <c r="G134" s="65" t="s">
        <v>350</v>
      </c>
      <c r="H134" s="5"/>
      <c r="I134" s="6" t="e">
        <f t="shared" si="9"/>
        <v>#DIV/0!</v>
      </c>
      <c r="K134" s="14"/>
      <c r="L134" s="54" t="s">
        <v>350</v>
      </c>
      <c r="M134" s="2" t="e">
        <f t="shared" si="10"/>
        <v>#DIV/0!</v>
      </c>
      <c r="N134" s="2" t="e">
        <f t="shared" si="11"/>
        <v>#DIV/0!</v>
      </c>
    </row>
    <row r="135" spans="1:14" ht="15.75">
      <c r="A135" s="11" t="s">
        <v>1982</v>
      </c>
      <c r="B135" s="66" t="s">
        <v>540</v>
      </c>
      <c r="C135"/>
      <c r="D135" s="6" t="e">
        <f t="shared" si="8"/>
        <v>#DIV/0!</v>
      </c>
      <c r="E135" s="6"/>
      <c r="F135" s="8" t="s">
        <v>1982</v>
      </c>
      <c r="G135" s="65" t="s">
        <v>540</v>
      </c>
      <c r="H135" s="5"/>
      <c r="I135" s="6" t="e">
        <f t="shared" si="9"/>
        <v>#DIV/0!</v>
      </c>
      <c r="K135" s="14"/>
      <c r="L135" s="54" t="s">
        <v>540</v>
      </c>
      <c r="M135" s="2" t="e">
        <f t="shared" si="10"/>
        <v>#DIV/0!</v>
      </c>
      <c r="N135" s="2" t="e">
        <f t="shared" si="11"/>
        <v>#DIV/0!</v>
      </c>
    </row>
    <row r="136" spans="1:14" ht="15.75">
      <c r="A136" s="11" t="s">
        <v>1983</v>
      </c>
      <c r="B136" s="66" t="s">
        <v>499</v>
      </c>
      <c r="C136"/>
      <c r="D136" s="6" t="e">
        <f t="shared" si="8"/>
        <v>#DIV/0!</v>
      </c>
      <c r="E136" s="6"/>
      <c r="F136" s="8" t="s">
        <v>1983</v>
      </c>
      <c r="G136" s="65" t="s">
        <v>499</v>
      </c>
      <c r="H136" s="5"/>
      <c r="I136" s="6" t="e">
        <f t="shared" si="9"/>
        <v>#DIV/0!</v>
      </c>
      <c r="K136" s="14"/>
      <c r="L136" s="54" t="s">
        <v>499</v>
      </c>
      <c r="M136" s="2" t="e">
        <f t="shared" si="10"/>
        <v>#DIV/0!</v>
      </c>
      <c r="N136" s="2" t="e">
        <f t="shared" si="11"/>
        <v>#DIV/0!</v>
      </c>
    </row>
    <row r="137" spans="1:14" ht="15.75">
      <c r="A137" s="11" t="s">
        <v>2072</v>
      </c>
      <c r="B137" s="66" t="s">
        <v>238</v>
      </c>
      <c r="C137"/>
      <c r="D137" s="6" t="e">
        <f t="shared" si="8"/>
        <v>#DIV/0!</v>
      </c>
      <c r="E137" s="6"/>
      <c r="F137" s="8" t="s">
        <v>2072</v>
      </c>
      <c r="G137" s="65" t="s">
        <v>238</v>
      </c>
      <c r="H137" s="5"/>
      <c r="I137" s="6" t="e">
        <f t="shared" si="9"/>
        <v>#DIV/0!</v>
      </c>
      <c r="K137" s="14"/>
      <c r="L137" s="54" t="s">
        <v>238</v>
      </c>
      <c r="M137" s="2" t="e">
        <f t="shared" si="10"/>
        <v>#DIV/0!</v>
      </c>
      <c r="N137" s="2" t="e">
        <f t="shared" si="11"/>
        <v>#DIV/0!</v>
      </c>
    </row>
    <row r="138" spans="1:14" ht="15.75">
      <c r="A138" s="11" t="s">
        <v>2073</v>
      </c>
      <c r="B138" s="66" t="s">
        <v>347</v>
      </c>
      <c r="C138"/>
      <c r="D138" s="6" t="e">
        <f t="shared" si="8"/>
        <v>#DIV/0!</v>
      </c>
      <c r="E138" s="6"/>
      <c r="F138" s="8" t="s">
        <v>2073</v>
      </c>
      <c r="G138" s="65" t="s">
        <v>347</v>
      </c>
      <c r="H138" s="5"/>
      <c r="I138" s="6" t="e">
        <f t="shared" si="9"/>
        <v>#DIV/0!</v>
      </c>
      <c r="K138" s="14"/>
      <c r="L138" s="54" t="s">
        <v>347</v>
      </c>
      <c r="M138" s="2" t="e">
        <f t="shared" si="10"/>
        <v>#DIV/0!</v>
      </c>
      <c r="N138" s="2" t="e">
        <f t="shared" si="11"/>
        <v>#DIV/0!</v>
      </c>
    </row>
    <row r="139" spans="1:14" ht="15.75">
      <c r="A139" s="11" t="s">
        <v>2074</v>
      </c>
      <c r="B139" s="66" t="s">
        <v>348</v>
      </c>
      <c r="C139"/>
      <c r="D139" s="6" t="e">
        <f t="shared" si="8"/>
        <v>#DIV/0!</v>
      </c>
      <c r="E139" s="6"/>
      <c r="F139" s="8" t="s">
        <v>2074</v>
      </c>
      <c r="G139" s="65" t="s">
        <v>348</v>
      </c>
      <c r="H139" s="5"/>
      <c r="I139" s="6" t="e">
        <f t="shared" si="9"/>
        <v>#DIV/0!</v>
      </c>
      <c r="K139" s="14"/>
      <c r="L139" s="54" t="s">
        <v>348</v>
      </c>
      <c r="M139" s="2" t="e">
        <f t="shared" si="10"/>
        <v>#DIV/0!</v>
      </c>
      <c r="N139" s="2" t="e">
        <f t="shared" si="11"/>
        <v>#DIV/0!</v>
      </c>
    </row>
    <row r="140" spans="1:14" ht="15.75">
      <c r="A140" s="11" t="s">
        <v>2075</v>
      </c>
      <c r="B140" s="66" t="s">
        <v>351</v>
      </c>
      <c r="C140"/>
      <c r="D140" s="6" t="e">
        <f t="shared" si="8"/>
        <v>#DIV/0!</v>
      </c>
      <c r="E140" s="6"/>
      <c r="F140" s="8" t="s">
        <v>2075</v>
      </c>
      <c r="G140" s="65" t="s">
        <v>351</v>
      </c>
      <c r="H140" s="5"/>
      <c r="I140" s="6" t="e">
        <f t="shared" si="9"/>
        <v>#DIV/0!</v>
      </c>
      <c r="K140" s="14"/>
      <c r="L140" s="54" t="s">
        <v>351</v>
      </c>
      <c r="M140" s="2" t="e">
        <f t="shared" si="10"/>
        <v>#DIV/0!</v>
      </c>
      <c r="N140" s="2" t="e">
        <f t="shared" si="11"/>
        <v>#DIV/0!</v>
      </c>
    </row>
    <row r="141" spans="1:14" ht="15.75">
      <c r="A141" s="11" t="s">
        <v>2076</v>
      </c>
      <c r="B141" s="66" t="s">
        <v>274</v>
      </c>
      <c r="C141"/>
      <c r="D141" s="6" t="e">
        <f t="shared" si="8"/>
        <v>#DIV/0!</v>
      </c>
      <c r="E141" s="6"/>
      <c r="F141" s="8" t="s">
        <v>2076</v>
      </c>
      <c r="G141" s="65" t="s">
        <v>274</v>
      </c>
      <c r="H141" s="5"/>
      <c r="I141" s="6" t="e">
        <f t="shared" si="9"/>
        <v>#DIV/0!</v>
      </c>
      <c r="K141" s="14"/>
      <c r="L141" s="54" t="s">
        <v>274</v>
      </c>
      <c r="M141" s="2" t="e">
        <f t="shared" si="10"/>
        <v>#DIV/0!</v>
      </c>
      <c r="N141" s="2" t="e">
        <f t="shared" si="11"/>
        <v>#DIV/0!</v>
      </c>
    </row>
    <row r="142" spans="1:14" ht="15.75">
      <c r="A142" s="11" t="s">
        <v>2077</v>
      </c>
      <c r="B142" s="66" t="s">
        <v>352</v>
      </c>
      <c r="C142"/>
      <c r="D142" s="6" t="e">
        <f t="shared" si="8"/>
        <v>#DIV/0!</v>
      </c>
      <c r="E142" s="6"/>
      <c r="F142" s="8" t="s">
        <v>2077</v>
      </c>
      <c r="G142" s="65" t="s">
        <v>352</v>
      </c>
      <c r="H142" s="5"/>
      <c r="I142" s="6" t="e">
        <f t="shared" si="9"/>
        <v>#DIV/0!</v>
      </c>
      <c r="K142" s="14"/>
      <c r="L142" s="54" t="s">
        <v>352</v>
      </c>
      <c r="M142" s="2" t="e">
        <f t="shared" si="10"/>
        <v>#DIV/0!</v>
      </c>
      <c r="N142" s="2" t="e">
        <f t="shared" si="11"/>
        <v>#DIV/0!</v>
      </c>
    </row>
    <row r="143" spans="1:14" ht="15.75">
      <c r="A143" s="11" t="s">
        <v>2078</v>
      </c>
      <c r="B143" s="66" t="s">
        <v>353</v>
      </c>
      <c r="C143"/>
      <c r="D143" s="6" t="e">
        <f t="shared" si="8"/>
        <v>#DIV/0!</v>
      </c>
      <c r="E143" s="6"/>
      <c r="F143" s="8" t="s">
        <v>2078</v>
      </c>
      <c r="G143" s="65" t="s">
        <v>353</v>
      </c>
      <c r="H143" s="5"/>
      <c r="I143" s="6" t="e">
        <f t="shared" si="9"/>
        <v>#DIV/0!</v>
      </c>
      <c r="K143" s="14"/>
      <c r="L143" s="54" t="s">
        <v>353</v>
      </c>
      <c r="M143" s="2" t="e">
        <f t="shared" si="10"/>
        <v>#DIV/0!</v>
      </c>
      <c r="N143" s="2" t="e">
        <f t="shared" si="11"/>
        <v>#DIV/0!</v>
      </c>
    </row>
    <row r="144" spans="1:14" ht="15.75">
      <c r="A144" s="11" t="s">
        <v>2079</v>
      </c>
      <c r="B144" s="66" t="s">
        <v>541</v>
      </c>
      <c r="C144"/>
      <c r="D144" s="6" t="e">
        <f t="shared" si="8"/>
        <v>#DIV/0!</v>
      </c>
      <c r="E144" s="6"/>
      <c r="F144" s="8" t="s">
        <v>2079</v>
      </c>
      <c r="G144" s="65" t="s">
        <v>541</v>
      </c>
      <c r="H144" s="5"/>
      <c r="I144" s="6" t="e">
        <f t="shared" si="9"/>
        <v>#DIV/0!</v>
      </c>
      <c r="K144" s="14"/>
      <c r="L144" s="54" t="s">
        <v>541</v>
      </c>
      <c r="M144" s="2" t="e">
        <f t="shared" si="10"/>
        <v>#DIV/0!</v>
      </c>
      <c r="N144" s="2" t="e">
        <f t="shared" si="11"/>
        <v>#DIV/0!</v>
      </c>
    </row>
    <row r="145" spans="1:14" ht="15.75">
      <c r="A145" s="11" t="s">
        <v>2080</v>
      </c>
      <c r="B145" s="66" t="s">
        <v>542</v>
      </c>
      <c r="C145"/>
      <c r="D145" s="6" t="e">
        <f t="shared" si="8"/>
        <v>#DIV/0!</v>
      </c>
      <c r="E145" s="6"/>
      <c r="F145" s="8" t="s">
        <v>2080</v>
      </c>
      <c r="G145" s="65" t="s">
        <v>542</v>
      </c>
      <c r="H145" s="5"/>
      <c r="I145" s="6" t="e">
        <f t="shared" si="9"/>
        <v>#DIV/0!</v>
      </c>
      <c r="K145" s="14"/>
      <c r="L145" s="54" t="s">
        <v>542</v>
      </c>
      <c r="M145" s="2" t="e">
        <f t="shared" si="10"/>
        <v>#DIV/0!</v>
      </c>
      <c r="N145" s="2" t="e">
        <f t="shared" si="11"/>
        <v>#DIV/0!</v>
      </c>
    </row>
    <row r="146" spans="1:14" ht="15.75">
      <c r="A146" s="11" t="s">
        <v>2081</v>
      </c>
      <c r="B146" s="66" t="s">
        <v>543</v>
      </c>
      <c r="C146"/>
      <c r="D146" s="6" t="e">
        <f t="shared" si="8"/>
        <v>#DIV/0!</v>
      </c>
      <c r="E146" s="6"/>
      <c r="F146" s="8" t="s">
        <v>2081</v>
      </c>
      <c r="G146" s="65" t="s">
        <v>543</v>
      </c>
      <c r="H146" s="5"/>
      <c r="I146" s="6" t="e">
        <f t="shared" si="9"/>
        <v>#DIV/0!</v>
      </c>
      <c r="K146" s="14"/>
      <c r="L146" s="54" t="s">
        <v>543</v>
      </c>
      <c r="M146" s="2" t="e">
        <f t="shared" si="10"/>
        <v>#DIV/0!</v>
      </c>
      <c r="N146" s="2" t="e">
        <f t="shared" si="11"/>
        <v>#DIV/0!</v>
      </c>
    </row>
    <row r="147" spans="1:14" ht="15.75">
      <c r="A147" s="11" t="s">
        <v>2082</v>
      </c>
      <c r="B147" s="66" t="s">
        <v>544</v>
      </c>
      <c r="C147"/>
      <c r="D147" s="6" t="e">
        <f t="shared" si="8"/>
        <v>#DIV/0!</v>
      </c>
      <c r="E147" s="6"/>
      <c r="F147" s="8" t="s">
        <v>2082</v>
      </c>
      <c r="G147" s="65" t="s">
        <v>544</v>
      </c>
      <c r="H147" s="5"/>
      <c r="I147" s="6" t="e">
        <f t="shared" si="9"/>
        <v>#DIV/0!</v>
      </c>
      <c r="K147" s="14"/>
      <c r="L147" s="54" t="s">
        <v>544</v>
      </c>
      <c r="M147" s="2" t="e">
        <f t="shared" si="10"/>
        <v>#DIV/0!</v>
      </c>
      <c r="N147" s="2" t="e">
        <f t="shared" si="11"/>
        <v>#DIV/0!</v>
      </c>
    </row>
    <row r="148" spans="1:14" ht="15.75">
      <c r="A148" s="11" t="s">
        <v>2083</v>
      </c>
      <c r="B148" s="66" t="s">
        <v>500</v>
      </c>
      <c r="C148"/>
      <c r="D148" s="6" t="e">
        <f t="shared" si="8"/>
        <v>#DIV/0!</v>
      </c>
      <c r="E148" s="6"/>
      <c r="F148" s="8" t="s">
        <v>2083</v>
      </c>
      <c r="G148" s="65" t="s">
        <v>500</v>
      </c>
      <c r="H148" s="5"/>
      <c r="I148" s="6" t="e">
        <f t="shared" si="9"/>
        <v>#DIV/0!</v>
      </c>
      <c r="K148" s="14"/>
      <c r="L148" s="54" t="s">
        <v>500</v>
      </c>
      <c r="M148" s="2" t="e">
        <f t="shared" si="10"/>
        <v>#DIV/0!</v>
      </c>
      <c r="N148" s="2" t="e">
        <f t="shared" si="11"/>
        <v>#DIV/0!</v>
      </c>
    </row>
    <row r="149" spans="1:14" ht="15.75">
      <c r="A149" s="11" t="s">
        <v>1996</v>
      </c>
      <c r="B149" s="66" t="s">
        <v>384</v>
      </c>
      <c r="C149"/>
      <c r="D149" s="6" t="e">
        <f t="shared" si="8"/>
        <v>#DIV/0!</v>
      </c>
      <c r="E149" s="6"/>
      <c r="F149" s="8" t="s">
        <v>1996</v>
      </c>
      <c r="G149" s="65" t="s">
        <v>384</v>
      </c>
      <c r="H149" s="5"/>
      <c r="I149" s="6" t="e">
        <f t="shared" si="9"/>
        <v>#DIV/0!</v>
      </c>
      <c r="K149" s="14"/>
      <c r="L149" s="54" t="s">
        <v>384</v>
      </c>
      <c r="M149" s="2" t="e">
        <f t="shared" si="10"/>
        <v>#DIV/0!</v>
      </c>
      <c r="N149" s="2" t="e">
        <f t="shared" si="11"/>
        <v>#DIV/0!</v>
      </c>
    </row>
    <row r="150" spans="1:14" ht="15.75">
      <c r="A150" s="11" t="s">
        <v>1985</v>
      </c>
      <c r="B150" s="66" t="s">
        <v>303</v>
      </c>
      <c r="C150"/>
      <c r="D150" s="6" t="e">
        <f t="shared" si="8"/>
        <v>#DIV/0!</v>
      </c>
      <c r="E150" s="6"/>
      <c r="F150" s="8" t="s">
        <v>1985</v>
      </c>
      <c r="G150" s="65" t="s">
        <v>303</v>
      </c>
      <c r="H150" s="5"/>
      <c r="I150" s="6" t="e">
        <f t="shared" si="9"/>
        <v>#DIV/0!</v>
      </c>
      <c r="K150" s="14"/>
      <c r="L150" s="54" t="s">
        <v>303</v>
      </c>
      <c r="M150" s="2" t="e">
        <f t="shared" si="10"/>
        <v>#DIV/0!</v>
      </c>
      <c r="N150" s="2" t="e">
        <f t="shared" si="11"/>
        <v>#DIV/0!</v>
      </c>
    </row>
    <row r="151" spans="1:14" ht="15.75">
      <c r="A151" s="11" t="s">
        <v>1986</v>
      </c>
      <c r="B151" s="66" t="s">
        <v>501</v>
      </c>
      <c r="C151"/>
      <c r="D151" s="6" t="e">
        <f t="shared" si="8"/>
        <v>#DIV/0!</v>
      </c>
      <c r="E151" s="6"/>
      <c r="F151" s="8" t="s">
        <v>1986</v>
      </c>
      <c r="G151" s="65" t="s">
        <v>501</v>
      </c>
      <c r="H151" s="5"/>
      <c r="I151" s="6" t="e">
        <f t="shared" si="9"/>
        <v>#DIV/0!</v>
      </c>
      <c r="K151" s="14"/>
      <c r="L151" s="54" t="s">
        <v>501</v>
      </c>
      <c r="M151" s="2" t="e">
        <f t="shared" si="10"/>
        <v>#DIV/0!</v>
      </c>
      <c r="N151" s="2" t="e">
        <f t="shared" si="11"/>
        <v>#DIV/0!</v>
      </c>
    </row>
    <row r="152" spans="1:14" ht="15.75">
      <c r="A152" s="11" t="s">
        <v>1987</v>
      </c>
      <c r="B152" s="66" t="s">
        <v>368</v>
      </c>
      <c r="C152"/>
      <c r="D152" s="6" t="e">
        <f t="shared" si="8"/>
        <v>#DIV/0!</v>
      </c>
      <c r="E152" s="6"/>
      <c r="F152" s="8" t="s">
        <v>1987</v>
      </c>
      <c r="G152" s="65" t="s">
        <v>368</v>
      </c>
      <c r="H152" s="5"/>
      <c r="I152" s="6" t="e">
        <f t="shared" si="9"/>
        <v>#DIV/0!</v>
      </c>
      <c r="K152" s="14"/>
      <c r="L152" s="54" t="s">
        <v>368</v>
      </c>
      <c r="M152" s="2" t="e">
        <f t="shared" si="10"/>
        <v>#DIV/0!</v>
      </c>
      <c r="N152" s="2" t="e">
        <f t="shared" si="11"/>
        <v>#DIV/0!</v>
      </c>
    </row>
    <row r="153" spans="1:14" ht="15.75">
      <c r="A153" s="11" t="s">
        <v>1988</v>
      </c>
      <c r="B153" s="66" t="s">
        <v>369</v>
      </c>
      <c r="C153"/>
      <c r="D153" s="6" t="e">
        <f t="shared" si="8"/>
        <v>#DIV/0!</v>
      </c>
      <c r="E153" s="6"/>
      <c r="F153" s="8" t="s">
        <v>1988</v>
      </c>
      <c r="G153" s="65" t="s">
        <v>369</v>
      </c>
      <c r="H153" s="5"/>
      <c r="I153" s="6" t="e">
        <f t="shared" si="9"/>
        <v>#DIV/0!</v>
      </c>
      <c r="K153" s="14"/>
      <c r="L153" s="54" t="s">
        <v>369</v>
      </c>
      <c r="M153" s="2" t="e">
        <f t="shared" si="10"/>
        <v>#DIV/0!</v>
      </c>
      <c r="N153" s="2" t="e">
        <f t="shared" si="11"/>
        <v>#DIV/0!</v>
      </c>
    </row>
    <row r="154" spans="1:14" ht="15.75">
      <c r="A154" s="11" t="s">
        <v>1989</v>
      </c>
      <c r="B154" s="66" t="s">
        <v>370</v>
      </c>
      <c r="C154"/>
      <c r="D154" s="6" t="e">
        <f t="shared" si="8"/>
        <v>#DIV/0!</v>
      </c>
      <c r="E154" s="6"/>
      <c r="F154" s="8" t="s">
        <v>1989</v>
      </c>
      <c r="G154" s="65" t="s">
        <v>370</v>
      </c>
      <c r="H154" s="5"/>
      <c r="I154" s="6" t="e">
        <f t="shared" si="9"/>
        <v>#DIV/0!</v>
      </c>
      <c r="K154" s="14"/>
      <c r="L154" s="54" t="s">
        <v>370</v>
      </c>
      <c r="M154" s="2" t="e">
        <f t="shared" si="10"/>
        <v>#DIV/0!</v>
      </c>
      <c r="N154" s="2" t="e">
        <f t="shared" si="11"/>
        <v>#DIV/0!</v>
      </c>
    </row>
    <row r="155" spans="1:14" ht="15.75">
      <c r="A155" s="11" t="s">
        <v>1990</v>
      </c>
      <c r="B155" s="66" t="s">
        <v>349</v>
      </c>
      <c r="C155"/>
      <c r="D155" s="6" t="e">
        <f t="shared" si="8"/>
        <v>#DIV/0!</v>
      </c>
      <c r="E155" s="6"/>
      <c r="F155" s="8" t="s">
        <v>1990</v>
      </c>
      <c r="G155" s="65" t="s">
        <v>349</v>
      </c>
      <c r="H155" s="5"/>
      <c r="I155" s="6" t="e">
        <f t="shared" si="9"/>
        <v>#DIV/0!</v>
      </c>
      <c r="K155" s="14"/>
      <c r="L155" s="54" t="s">
        <v>349</v>
      </c>
      <c r="M155" s="2" t="e">
        <f t="shared" si="10"/>
        <v>#DIV/0!</v>
      </c>
      <c r="N155" s="2" t="e">
        <f t="shared" si="11"/>
        <v>#DIV/0!</v>
      </c>
    </row>
    <row r="156" spans="1:14" ht="15.75">
      <c r="A156" s="11" t="s">
        <v>1991</v>
      </c>
      <c r="B156" s="66" t="s">
        <v>545</v>
      </c>
      <c r="C156"/>
      <c r="D156" s="6" t="e">
        <f t="shared" si="8"/>
        <v>#DIV/0!</v>
      </c>
      <c r="E156" s="6"/>
      <c r="F156" s="8" t="s">
        <v>1991</v>
      </c>
      <c r="G156" s="65" t="s">
        <v>545</v>
      </c>
      <c r="H156" s="5"/>
      <c r="I156" s="6" t="e">
        <f t="shared" si="9"/>
        <v>#DIV/0!</v>
      </c>
      <c r="K156" s="14"/>
      <c r="L156" s="54" t="s">
        <v>545</v>
      </c>
      <c r="M156" s="2" t="e">
        <f t="shared" si="10"/>
        <v>#DIV/0!</v>
      </c>
      <c r="N156" s="2" t="e">
        <f t="shared" si="11"/>
        <v>#DIV/0!</v>
      </c>
    </row>
    <row r="157" spans="1:14" ht="15.75">
      <c r="A157" s="11" t="s">
        <v>1992</v>
      </c>
      <c r="B157" s="66" t="s">
        <v>546</v>
      </c>
      <c r="C157"/>
      <c r="D157" s="6" t="e">
        <f t="shared" si="8"/>
        <v>#DIV/0!</v>
      </c>
      <c r="E157" s="6"/>
      <c r="F157" s="8" t="s">
        <v>1992</v>
      </c>
      <c r="G157" s="65" t="s">
        <v>546</v>
      </c>
      <c r="H157" s="5"/>
      <c r="I157" s="6" t="e">
        <f t="shared" si="9"/>
        <v>#DIV/0!</v>
      </c>
      <c r="K157" s="14"/>
      <c r="L157" s="54" t="s">
        <v>546</v>
      </c>
      <c r="M157" s="2" t="e">
        <f t="shared" si="10"/>
        <v>#DIV/0!</v>
      </c>
      <c r="N157" s="2" t="e">
        <f t="shared" si="11"/>
        <v>#DIV/0!</v>
      </c>
    </row>
    <row r="158" spans="1:14" ht="15.75">
      <c r="A158" s="11" t="s">
        <v>1993</v>
      </c>
      <c r="B158" s="66" t="s">
        <v>371</v>
      </c>
      <c r="C158"/>
      <c r="D158" s="6" t="e">
        <f t="shared" si="8"/>
        <v>#DIV/0!</v>
      </c>
      <c r="E158" s="6"/>
      <c r="F158" s="8" t="s">
        <v>1993</v>
      </c>
      <c r="G158" s="65" t="s">
        <v>371</v>
      </c>
      <c r="H158" s="5"/>
      <c r="I158" s="6" t="e">
        <f t="shared" si="9"/>
        <v>#DIV/0!</v>
      </c>
      <c r="K158" s="14"/>
      <c r="L158" s="54" t="s">
        <v>371</v>
      </c>
      <c r="M158" s="2" t="e">
        <f t="shared" si="10"/>
        <v>#DIV/0!</v>
      </c>
      <c r="N158" s="2" t="e">
        <f t="shared" si="11"/>
        <v>#DIV/0!</v>
      </c>
    </row>
    <row r="159" spans="1:14" ht="15.75">
      <c r="A159" s="11" t="s">
        <v>1994</v>
      </c>
      <c r="B159" s="66" t="s">
        <v>372</v>
      </c>
      <c r="C159"/>
      <c r="D159" s="6" t="e">
        <f t="shared" si="8"/>
        <v>#DIV/0!</v>
      </c>
      <c r="E159" s="6"/>
      <c r="F159" s="8" t="s">
        <v>1994</v>
      </c>
      <c r="G159" s="65" t="s">
        <v>372</v>
      </c>
      <c r="H159" s="5"/>
      <c r="I159" s="6" t="e">
        <f t="shared" si="9"/>
        <v>#DIV/0!</v>
      </c>
      <c r="K159" s="14"/>
      <c r="L159" s="54" t="s">
        <v>372</v>
      </c>
      <c r="M159" s="2" t="e">
        <f t="shared" si="10"/>
        <v>#DIV/0!</v>
      </c>
      <c r="N159" s="2" t="e">
        <f t="shared" si="11"/>
        <v>#DIV/0!</v>
      </c>
    </row>
    <row r="160" spans="1:14" ht="15.75">
      <c r="A160" s="11" t="s">
        <v>1995</v>
      </c>
      <c r="B160" s="66" t="s">
        <v>373</v>
      </c>
      <c r="C160"/>
      <c r="D160" s="6" t="e">
        <f t="shared" si="8"/>
        <v>#DIV/0!</v>
      </c>
      <c r="E160" s="6"/>
      <c r="F160" s="8" t="s">
        <v>1995</v>
      </c>
      <c r="G160" s="65" t="s">
        <v>373</v>
      </c>
      <c r="H160" s="5"/>
      <c r="I160" s="6" t="e">
        <f t="shared" si="9"/>
        <v>#DIV/0!</v>
      </c>
      <c r="K160" s="14"/>
      <c r="L160" s="54" t="s">
        <v>373</v>
      </c>
      <c r="M160" s="2" t="e">
        <f t="shared" si="10"/>
        <v>#DIV/0!</v>
      </c>
      <c r="N160" s="2" t="e">
        <f t="shared" si="11"/>
        <v>#DIV/0!</v>
      </c>
    </row>
    <row r="161" spans="1:14" ht="15.75">
      <c r="A161" s="11" t="s">
        <v>2084</v>
      </c>
      <c r="B161" s="66" t="s">
        <v>374</v>
      </c>
      <c r="C161"/>
      <c r="D161" s="6" t="e">
        <f t="shared" si="8"/>
        <v>#DIV/0!</v>
      </c>
      <c r="E161" s="6"/>
      <c r="F161" s="8" t="s">
        <v>2084</v>
      </c>
      <c r="G161" s="65" t="s">
        <v>374</v>
      </c>
      <c r="H161" s="5"/>
      <c r="I161" s="6" t="e">
        <f t="shared" si="9"/>
        <v>#DIV/0!</v>
      </c>
      <c r="K161" s="14"/>
      <c r="L161" s="54" t="s">
        <v>374</v>
      </c>
      <c r="M161" s="2" t="e">
        <f t="shared" si="10"/>
        <v>#DIV/0!</v>
      </c>
      <c r="N161" s="2" t="e">
        <f t="shared" si="11"/>
        <v>#DIV/0!</v>
      </c>
    </row>
    <row r="162" spans="1:14" ht="15.75">
      <c r="A162" s="11" t="s">
        <v>2085</v>
      </c>
      <c r="B162" s="66" t="s">
        <v>375</v>
      </c>
      <c r="C162"/>
      <c r="D162" s="6" t="e">
        <f t="shared" si="8"/>
        <v>#DIV/0!</v>
      </c>
      <c r="E162" s="6"/>
      <c r="F162" s="8" t="s">
        <v>2085</v>
      </c>
      <c r="G162" s="65" t="s">
        <v>375</v>
      </c>
      <c r="H162" s="5"/>
      <c r="I162" s="6" t="e">
        <f t="shared" si="9"/>
        <v>#DIV/0!</v>
      </c>
      <c r="K162" s="14"/>
      <c r="L162" s="54" t="s">
        <v>375</v>
      </c>
      <c r="M162" s="2" t="e">
        <f t="shared" si="10"/>
        <v>#DIV/0!</v>
      </c>
      <c r="N162" s="2" t="e">
        <f t="shared" si="11"/>
        <v>#DIV/0!</v>
      </c>
    </row>
    <row r="163" spans="1:14" ht="15.75">
      <c r="A163" s="11" t="s">
        <v>2086</v>
      </c>
      <c r="B163" s="66" t="s">
        <v>547</v>
      </c>
      <c r="C163"/>
      <c r="D163" s="6" t="e">
        <f t="shared" si="8"/>
        <v>#DIV/0!</v>
      </c>
      <c r="E163" s="6"/>
      <c r="F163" s="8" t="s">
        <v>2086</v>
      </c>
      <c r="G163" s="65" t="s">
        <v>547</v>
      </c>
      <c r="H163" s="5"/>
      <c r="I163" s="6" t="e">
        <f t="shared" si="9"/>
        <v>#DIV/0!</v>
      </c>
      <c r="K163" s="14"/>
      <c r="L163" s="54" t="s">
        <v>547</v>
      </c>
      <c r="M163" s="2" t="e">
        <f t="shared" si="10"/>
        <v>#DIV/0!</v>
      </c>
      <c r="N163" s="2" t="e">
        <f t="shared" si="11"/>
        <v>#DIV/0!</v>
      </c>
    </row>
    <row r="164" spans="1:14" ht="15.75">
      <c r="A164" s="11" t="s">
        <v>2087</v>
      </c>
      <c r="B164" s="66" t="s">
        <v>502</v>
      </c>
      <c r="C164"/>
      <c r="D164" s="6" t="e">
        <f t="shared" si="8"/>
        <v>#DIV/0!</v>
      </c>
      <c r="E164" s="6"/>
      <c r="F164" s="8" t="s">
        <v>2087</v>
      </c>
      <c r="G164" s="65" t="s">
        <v>502</v>
      </c>
      <c r="H164" s="5"/>
      <c r="I164" s="6" t="e">
        <f t="shared" si="9"/>
        <v>#DIV/0!</v>
      </c>
      <c r="K164" s="14"/>
      <c r="L164" s="54" t="s">
        <v>502</v>
      </c>
      <c r="M164" s="2" t="e">
        <f t="shared" si="10"/>
        <v>#DIV/0!</v>
      </c>
      <c r="N164" s="2" t="e">
        <f t="shared" si="11"/>
        <v>#DIV/0!</v>
      </c>
    </row>
    <row r="165" spans="1:14" ht="15.75">
      <c r="A165" s="11" t="s">
        <v>2088</v>
      </c>
      <c r="B165" s="66" t="s">
        <v>378</v>
      </c>
      <c r="C165"/>
      <c r="D165" s="6" t="e">
        <f t="shared" si="8"/>
        <v>#DIV/0!</v>
      </c>
      <c r="E165" s="6"/>
      <c r="F165" s="8" t="s">
        <v>2088</v>
      </c>
      <c r="G165" s="65" t="s">
        <v>378</v>
      </c>
      <c r="H165" s="5"/>
      <c r="I165" s="6" t="e">
        <f t="shared" si="9"/>
        <v>#DIV/0!</v>
      </c>
      <c r="K165" s="14"/>
      <c r="L165" s="54" t="s">
        <v>378</v>
      </c>
      <c r="M165" s="2" t="e">
        <f t="shared" si="10"/>
        <v>#DIV/0!</v>
      </c>
      <c r="N165" s="2" t="e">
        <f t="shared" si="11"/>
        <v>#DIV/0!</v>
      </c>
    </row>
    <row r="166" spans="1:14" ht="15" customHeight="1">
      <c r="A166" s="11" t="s">
        <v>2089</v>
      </c>
      <c r="B166" s="66" t="s">
        <v>379</v>
      </c>
      <c r="C166"/>
      <c r="D166" s="30" t="e">
        <f t="shared" si="8"/>
        <v>#DIV/0!</v>
      </c>
      <c r="E166" s="6"/>
      <c r="F166" s="8" t="s">
        <v>2089</v>
      </c>
      <c r="G166" s="65" t="s">
        <v>379</v>
      </c>
      <c r="H166" s="5"/>
      <c r="I166" s="6" t="e">
        <f t="shared" si="9"/>
        <v>#DIV/0!</v>
      </c>
      <c r="K166" s="14"/>
      <c r="L166" s="54" t="s">
        <v>379</v>
      </c>
      <c r="M166" s="2" t="e">
        <f t="shared" si="10"/>
        <v>#DIV/0!</v>
      </c>
      <c r="N166" s="2" t="e">
        <f t="shared" si="11"/>
        <v>#DIV/0!</v>
      </c>
    </row>
    <row r="167" spans="1:14" ht="17.25" customHeight="1">
      <c r="A167" s="11" t="s">
        <v>2090</v>
      </c>
      <c r="B167" s="66" t="s">
        <v>548</v>
      </c>
      <c r="C167"/>
      <c r="D167" s="6" t="e">
        <f t="shared" si="8"/>
        <v>#DIV/0!</v>
      </c>
      <c r="E167" s="6"/>
      <c r="F167" s="8" t="s">
        <v>2090</v>
      </c>
      <c r="G167" s="65" t="s">
        <v>548</v>
      </c>
      <c r="H167" s="5"/>
      <c r="I167" s="6" t="e">
        <f t="shared" si="9"/>
        <v>#DIV/0!</v>
      </c>
      <c r="K167" s="14"/>
      <c r="L167" s="54" t="s">
        <v>548</v>
      </c>
      <c r="M167" s="2" t="e">
        <f t="shared" si="10"/>
        <v>#DIV/0!</v>
      </c>
      <c r="N167" s="2" t="e">
        <f t="shared" si="11"/>
        <v>#DIV/0!</v>
      </c>
    </row>
    <row r="168" spans="1:14" ht="15.75">
      <c r="A168" s="11" t="s">
        <v>2091</v>
      </c>
      <c r="B168" s="66" t="s">
        <v>503</v>
      </c>
      <c r="C168"/>
      <c r="D168" s="6" t="e">
        <f t="shared" si="8"/>
        <v>#DIV/0!</v>
      </c>
      <c r="E168" s="6"/>
      <c r="F168" s="8" t="s">
        <v>2091</v>
      </c>
      <c r="G168" s="65" t="s">
        <v>503</v>
      </c>
      <c r="H168" s="5"/>
      <c r="I168" s="6" t="e">
        <f t="shared" si="9"/>
        <v>#DIV/0!</v>
      </c>
      <c r="K168" s="14"/>
      <c r="L168" s="54" t="s">
        <v>503</v>
      </c>
      <c r="M168" s="2" t="e">
        <f t="shared" si="10"/>
        <v>#DIV/0!</v>
      </c>
      <c r="N168" s="2" t="e">
        <f t="shared" si="11"/>
        <v>#DIV/0!</v>
      </c>
    </row>
    <row r="169" spans="1:14" ht="15.75">
      <c r="A169" s="11" t="s">
        <v>2092</v>
      </c>
      <c r="B169" s="66" t="s">
        <v>549</v>
      </c>
      <c r="C169"/>
      <c r="D169" s="6" t="e">
        <f t="shared" si="8"/>
        <v>#DIV/0!</v>
      </c>
      <c r="E169" s="6"/>
      <c r="F169" s="8" t="s">
        <v>2092</v>
      </c>
      <c r="G169" s="65" t="s">
        <v>549</v>
      </c>
      <c r="H169" s="5"/>
      <c r="I169" s="6" t="e">
        <f t="shared" si="9"/>
        <v>#DIV/0!</v>
      </c>
      <c r="K169" s="14"/>
      <c r="L169" s="54" t="s">
        <v>549</v>
      </c>
      <c r="M169" s="2" t="e">
        <f t="shared" si="10"/>
        <v>#DIV/0!</v>
      </c>
      <c r="N169" s="2" t="e">
        <f t="shared" si="11"/>
        <v>#DIV/0!</v>
      </c>
    </row>
    <row r="170" spans="1:14" ht="15.75">
      <c r="A170" s="11" t="s">
        <v>2093</v>
      </c>
      <c r="B170" s="66" t="s">
        <v>550</v>
      </c>
      <c r="C170"/>
      <c r="D170" s="6" t="e">
        <f t="shared" si="8"/>
        <v>#DIV/0!</v>
      </c>
      <c r="E170" s="6"/>
      <c r="F170" s="8" t="s">
        <v>2093</v>
      </c>
      <c r="G170" s="65" t="s">
        <v>550</v>
      </c>
      <c r="H170" s="5"/>
      <c r="I170" s="6" t="e">
        <f t="shared" si="9"/>
        <v>#DIV/0!</v>
      </c>
      <c r="K170" s="14"/>
      <c r="L170" s="54" t="s">
        <v>550</v>
      </c>
      <c r="M170" s="2" t="e">
        <f t="shared" si="10"/>
        <v>#DIV/0!</v>
      </c>
      <c r="N170" s="2" t="e">
        <f t="shared" si="11"/>
        <v>#DIV/0!</v>
      </c>
    </row>
    <row r="171" spans="1:14" ht="15.75">
      <c r="A171" s="11" t="s">
        <v>2094</v>
      </c>
      <c r="B171" s="66" t="s">
        <v>551</v>
      </c>
      <c r="C171"/>
      <c r="D171" s="6" t="e">
        <f t="shared" si="8"/>
        <v>#DIV/0!</v>
      </c>
      <c r="E171" s="6"/>
      <c r="F171" s="8" t="s">
        <v>2094</v>
      </c>
      <c r="G171" s="65" t="s">
        <v>551</v>
      </c>
      <c r="H171" s="5"/>
      <c r="I171" s="6" t="e">
        <f t="shared" si="9"/>
        <v>#DIV/0!</v>
      </c>
      <c r="K171" s="14"/>
      <c r="L171" s="54" t="s">
        <v>551</v>
      </c>
      <c r="M171" s="2" t="e">
        <f t="shared" si="10"/>
        <v>#DIV/0!</v>
      </c>
      <c r="N171" s="2" t="e">
        <f t="shared" si="11"/>
        <v>#DIV/0!</v>
      </c>
    </row>
    <row r="172" spans="1:14" ht="15.75">
      <c r="A172" s="11" t="s">
        <v>2095</v>
      </c>
      <c r="B172" s="66" t="s">
        <v>504</v>
      </c>
      <c r="C172"/>
      <c r="D172" s="6" t="e">
        <f t="shared" si="8"/>
        <v>#DIV/0!</v>
      </c>
      <c r="E172" s="6"/>
      <c r="F172" s="8" t="s">
        <v>2095</v>
      </c>
      <c r="G172" s="65" t="s">
        <v>504</v>
      </c>
      <c r="H172" s="5"/>
      <c r="I172" s="6" t="e">
        <f t="shared" si="9"/>
        <v>#DIV/0!</v>
      </c>
      <c r="K172" s="14"/>
      <c r="L172" s="54" t="s">
        <v>504</v>
      </c>
      <c r="M172" s="2" t="e">
        <f t="shared" si="10"/>
        <v>#DIV/0!</v>
      </c>
      <c r="N172" s="2" t="e">
        <f t="shared" si="11"/>
        <v>#DIV/0!</v>
      </c>
    </row>
    <row r="173" spans="1:14" ht="15.75">
      <c r="A173" s="11" t="s">
        <v>2008</v>
      </c>
      <c r="B173" s="66" t="s">
        <v>380</v>
      </c>
      <c r="C173"/>
      <c r="D173" s="6" t="e">
        <f t="shared" si="8"/>
        <v>#DIV/0!</v>
      </c>
      <c r="E173" s="6"/>
      <c r="F173" s="8" t="s">
        <v>2008</v>
      </c>
      <c r="G173" s="65" t="s">
        <v>380</v>
      </c>
      <c r="H173" s="5"/>
      <c r="I173" s="6" t="e">
        <f t="shared" si="9"/>
        <v>#DIV/0!</v>
      </c>
      <c r="K173" s="14"/>
      <c r="L173" s="54" t="s">
        <v>380</v>
      </c>
      <c r="M173" s="2" t="e">
        <f t="shared" si="10"/>
        <v>#DIV/0!</v>
      </c>
      <c r="N173" s="2" t="e">
        <f t="shared" si="11"/>
        <v>#DIV/0!</v>
      </c>
    </row>
    <row r="174" spans="1:14" ht="15.75">
      <c r="A174" s="11" t="s">
        <v>1997</v>
      </c>
      <c r="B174" s="66" t="s">
        <v>381</v>
      </c>
      <c r="C174"/>
      <c r="D174" s="6" t="e">
        <f t="shared" si="8"/>
        <v>#DIV/0!</v>
      </c>
      <c r="E174" s="6"/>
      <c r="F174" s="8" t="s">
        <v>1997</v>
      </c>
      <c r="G174" s="65" t="s">
        <v>381</v>
      </c>
      <c r="H174" s="5"/>
      <c r="I174" s="6" t="e">
        <f t="shared" si="9"/>
        <v>#DIV/0!</v>
      </c>
      <c r="K174" s="14"/>
      <c r="L174" s="54" t="s">
        <v>381</v>
      </c>
      <c r="M174" s="2" t="e">
        <f t="shared" si="10"/>
        <v>#DIV/0!</v>
      </c>
      <c r="N174" s="2" t="e">
        <f t="shared" si="11"/>
        <v>#DIV/0!</v>
      </c>
    </row>
    <row r="175" spans="1:14" ht="15.75">
      <c r="A175" s="11" t="s">
        <v>1998</v>
      </c>
      <c r="B175" s="66" t="s">
        <v>382</v>
      </c>
      <c r="C175"/>
      <c r="D175" s="6" t="e">
        <f t="shared" si="8"/>
        <v>#DIV/0!</v>
      </c>
      <c r="E175" s="6"/>
      <c r="F175" s="8" t="s">
        <v>1998</v>
      </c>
      <c r="G175" s="65" t="s">
        <v>382</v>
      </c>
      <c r="H175" s="5"/>
      <c r="I175" s="6" t="e">
        <f t="shared" si="9"/>
        <v>#DIV/0!</v>
      </c>
      <c r="K175" s="14"/>
      <c r="L175" s="54" t="s">
        <v>382</v>
      </c>
      <c r="M175" s="2" t="e">
        <f t="shared" si="10"/>
        <v>#DIV/0!</v>
      </c>
      <c r="N175" s="2" t="e">
        <f t="shared" si="11"/>
        <v>#DIV/0!</v>
      </c>
    </row>
    <row r="176" spans="1:14" ht="15.75">
      <c r="A176" s="11" t="s">
        <v>1999</v>
      </c>
      <c r="B176" s="66" t="s">
        <v>383</v>
      </c>
      <c r="C176"/>
      <c r="D176" s="6" t="e">
        <f t="shared" si="8"/>
        <v>#DIV/0!</v>
      </c>
      <c r="E176" s="6"/>
      <c r="F176" s="8" t="s">
        <v>1999</v>
      </c>
      <c r="G176" s="65" t="s">
        <v>383</v>
      </c>
      <c r="H176" s="5"/>
      <c r="I176" s="6" t="e">
        <f t="shared" si="9"/>
        <v>#DIV/0!</v>
      </c>
      <c r="K176" s="14"/>
      <c r="L176" s="54" t="s">
        <v>383</v>
      </c>
      <c r="M176" s="2" t="e">
        <f t="shared" si="10"/>
        <v>#DIV/0!</v>
      </c>
      <c r="N176" s="2" t="e">
        <f t="shared" si="11"/>
        <v>#DIV/0!</v>
      </c>
    </row>
    <row r="177" spans="1:14" ht="15.75">
      <c r="A177" s="11" t="s">
        <v>2000</v>
      </c>
      <c r="B177" s="66" t="s">
        <v>1222</v>
      </c>
      <c r="C177"/>
      <c r="D177" s="6" t="e">
        <f t="shared" si="8"/>
        <v>#DIV/0!</v>
      </c>
      <c r="E177" s="6"/>
      <c r="F177" s="8" t="s">
        <v>2000</v>
      </c>
      <c r="G177" s="65" t="s">
        <v>1222</v>
      </c>
      <c r="H177" s="5"/>
      <c r="I177" s="6" t="e">
        <f t="shared" si="9"/>
        <v>#DIV/0!</v>
      </c>
      <c r="K177" s="14"/>
      <c r="L177" s="54" t="s">
        <v>1222</v>
      </c>
      <c r="M177" s="2" t="e">
        <f t="shared" si="10"/>
        <v>#DIV/0!</v>
      </c>
      <c r="N177" s="2" t="e">
        <f t="shared" si="11"/>
        <v>#DIV/0!</v>
      </c>
    </row>
    <row r="178" spans="1:14" ht="15.75">
      <c r="A178" s="11" t="s">
        <v>2001</v>
      </c>
      <c r="B178" s="66" t="s">
        <v>1223</v>
      </c>
      <c r="C178"/>
      <c r="D178" s="6" t="e">
        <f t="shared" si="8"/>
        <v>#DIV/0!</v>
      </c>
      <c r="E178" s="6"/>
      <c r="F178" s="8" t="s">
        <v>2001</v>
      </c>
      <c r="G178" s="65" t="s">
        <v>1223</v>
      </c>
      <c r="H178" s="5"/>
      <c r="I178" s="6" t="e">
        <f t="shared" si="9"/>
        <v>#DIV/0!</v>
      </c>
      <c r="K178" s="14"/>
      <c r="L178" s="54" t="s">
        <v>1223</v>
      </c>
      <c r="M178" s="2" t="e">
        <f t="shared" si="10"/>
        <v>#DIV/0!</v>
      </c>
      <c r="N178" s="2" t="e">
        <f t="shared" si="11"/>
        <v>#DIV/0!</v>
      </c>
    </row>
    <row r="179" spans="1:14" ht="15.75">
      <c r="A179" s="11" t="s">
        <v>2002</v>
      </c>
      <c r="B179" s="66" t="s">
        <v>1224</v>
      </c>
      <c r="C179"/>
      <c r="D179" s="6" t="e">
        <f t="shared" si="8"/>
        <v>#DIV/0!</v>
      </c>
      <c r="E179" s="6"/>
      <c r="F179" s="8" t="s">
        <v>2002</v>
      </c>
      <c r="G179" s="65" t="s">
        <v>1224</v>
      </c>
      <c r="H179" s="5"/>
      <c r="I179" s="6" t="e">
        <f t="shared" si="9"/>
        <v>#DIV/0!</v>
      </c>
      <c r="K179" s="14"/>
      <c r="L179" s="54" t="s">
        <v>1224</v>
      </c>
      <c r="M179" s="2" t="e">
        <f t="shared" si="10"/>
        <v>#DIV/0!</v>
      </c>
      <c r="N179" s="2" t="e">
        <f t="shared" si="11"/>
        <v>#DIV/0!</v>
      </c>
    </row>
    <row r="180" spans="1:14" ht="15.75">
      <c r="A180" s="11" t="s">
        <v>2003</v>
      </c>
      <c r="B180" s="66" t="s">
        <v>506</v>
      </c>
      <c r="C180"/>
      <c r="D180" s="6" t="e">
        <f t="shared" si="8"/>
        <v>#DIV/0!</v>
      </c>
      <c r="E180" s="6"/>
      <c r="F180" s="8" t="s">
        <v>2003</v>
      </c>
      <c r="G180" s="65" t="s">
        <v>506</v>
      </c>
      <c r="H180" s="5"/>
      <c r="I180" s="6" t="e">
        <f t="shared" si="9"/>
        <v>#DIV/0!</v>
      </c>
      <c r="K180" s="14"/>
      <c r="L180" s="54" t="s">
        <v>506</v>
      </c>
      <c r="M180" s="2" t="e">
        <f t="shared" si="10"/>
        <v>#DIV/0!</v>
      </c>
      <c r="N180" s="2" t="e">
        <f t="shared" si="11"/>
        <v>#DIV/0!</v>
      </c>
    </row>
    <row r="181" spans="1:14" ht="15.75">
      <c r="A181" s="11" t="s">
        <v>2004</v>
      </c>
      <c r="B181" s="66" t="s">
        <v>507</v>
      </c>
      <c r="C181"/>
      <c r="D181" s="6" t="e">
        <f t="shared" si="8"/>
        <v>#DIV/0!</v>
      </c>
      <c r="E181" s="6"/>
      <c r="F181" s="8" t="s">
        <v>2004</v>
      </c>
      <c r="G181" s="65" t="s">
        <v>507</v>
      </c>
      <c r="H181" s="5"/>
      <c r="I181" s="6" t="e">
        <f t="shared" si="9"/>
        <v>#DIV/0!</v>
      </c>
      <c r="K181" s="14"/>
      <c r="L181" s="54" t="s">
        <v>507</v>
      </c>
      <c r="M181" s="2" t="e">
        <f t="shared" si="10"/>
        <v>#DIV/0!</v>
      </c>
      <c r="N181" s="2" t="e">
        <f t="shared" si="11"/>
        <v>#DIV/0!</v>
      </c>
    </row>
    <row r="182" spans="1:14" ht="15.75">
      <c r="A182" s="11" t="s">
        <v>2005</v>
      </c>
      <c r="B182" s="66" t="s">
        <v>310</v>
      </c>
      <c r="C182"/>
      <c r="D182" s="6" t="e">
        <f t="shared" si="8"/>
        <v>#DIV/0!</v>
      </c>
      <c r="E182" s="6"/>
      <c r="F182" s="8" t="s">
        <v>2005</v>
      </c>
      <c r="G182" s="65" t="s">
        <v>310</v>
      </c>
      <c r="H182" s="5"/>
      <c r="I182" s="6" t="e">
        <f t="shared" si="9"/>
        <v>#DIV/0!</v>
      </c>
      <c r="K182" s="14"/>
      <c r="L182" s="54" t="s">
        <v>310</v>
      </c>
      <c r="M182" s="2" t="e">
        <f t="shared" si="10"/>
        <v>#DIV/0!</v>
      </c>
      <c r="N182" s="2" t="e">
        <f t="shared" si="11"/>
        <v>#DIV/0!</v>
      </c>
    </row>
    <row r="183" spans="1:14" ht="15.75">
      <c r="A183" s="11" t="s">
        <v>2006</v>
      </c>
      <c r="B183" s="66" t="s">
        <v>1225</v>
      </c>
      <c r="C183"/>
      <c r="D183" s="6" t="e">
        <f t="shared" si="8"/>
        <v>#DIV/0!</v>
      </c>
      <c r="E183" s="6"/>
      <c r="F183" s="8" t="s">
        <v>2006</v>
      </c>
      <c r="G183" s="65" t="s">
        <v>1225</v>
      </c>
      <c r="H183" s="5"/>
      <c r="I183" s="6" t="e">
        <f t="shared" si="9"/>
        <v>#DIV/0!</v>
      </c>
      <c r="K183" s="14"/>
      <c r="L183" s="54" t="s">
        <v>1225</v>
      </c>
      <c r="M183" s="2" t="e">
        <f t="shared" si="10"/>
        <v>#DIV/0!</v>
      </c>
      <c r="N183" s="2" t="e">
        <f t="shared" si="11"/>
        <v>#DIV/0!</v>
      </c>
    </row>
    <row r="184" spans="1:14" ht="15.75">
      <c r="A184" s="11" t="s">
        <v>2007</v>
      </c>
      <c r="B184" s="66" t="s">
        <v>1226</v>
      </c>
      <c r="C184"/>
      <c r="D184" s="6" t="e">
        <f t="shared" si="8"/>
        <v>#DIV/0!</v>
      </c>
      <c r="E184" s="6"/>
      <c r="F184" s="8" t="s">
        <v>2007</v>
      </c>
      <c r="G184" s="65" t="s">
        <v>1226</v>
      </c>
      <c r="H184" s="5"/>
      <c r="I184" s="6" t="e">
        <f t="shared" si="9"/>
        <v>#DIV/0!</v>
      </c>
      <c r="K184" s="14"/>
      <c r="L184" s="54" t="s">
        <v>1226</v>
      </c>
      <c r="M184" s="2" t="e">
        <f t="shared" si="10"/>
        <v>#DIV/0!</v>
      </c>
      <c r="N184" s="2" t="e">
        <f t="shared" si="11"/>
        <v>#DIV/0!</v>
      </c>
    </row>
    <row r="185" spans="1:14" ht="15.75">
      <c r="A185" s="11" t="s">
        <v>2096</v>
      </c>
      <c r="B185" s="66" t="s">
        <v>508</v>
      </c>
      <c r="C185"/>
      <c r="D185" s="6" t="e">
        <f t="shared" si="8"/>
        <v>#DIV/0!</v>
      </c>
      <c r="E185" s="6"/>
      <c r="F185" s="8" t="s">
        <v>2096</v>
      </c>
      <c r="G185" s="65" t="s">
        <v>508</v>
      </c>
      <c r="H185" s="5"/>
      <c r="I185" s="6" t="e">
        <f t="shared" si="9"/>
        <v>#DIV/0!</v>
      </c>
      <c r="K185" s="14"/>
      <c r="L185" s="54" t="s">
        <v>508</v>
      </c>
      <c r="M185" s="2" t="e">
        <f t="shared" si="10"/>
        <v>#DIV/0!</v>
      </c>
      <c r="N185" s="2" t="e">
        <f t="shared" si="11"/>
        <v>#DIV/0!</v>
      </c>
    </row>
    <row r="186" spans="1:14" ht="15.75">
      <c r="A186" s="11" t="s">
        <v>2097</v>
      </c>
      <c r="B186" s="66" t="s">
        <v>509</v>
      </c>
      <c r="C186"/>
      <c r="D186" s="6" t="e">
        <f t="shared" si="8"/>
        <v>#DIV/0!</v>
      </c>
      <c r="E186" s="6"/>
      <c r="F186" s="8" t="s">
        <v>2097</v>
      </c>
      <c r="G186" s="65" t="s">
        <v>509</v>
      </c>
      <c r="H186" s="5"/>
      <c r="I186" s="6" t="e">
        <f t="shared" si="9"/>
        <v>#DIV/0!</v>
      </c>
      <c r="K186" s="14"/>
      <c r="L186" s="54" t="s">
        <v>509</v>
      </c>
      <c r="M186" s="2" t="e">
        <f t="shared" si="10"/>
        <v>#DIV/0!</v>
      </c>
      <c r="N186" s="2" t="e">
        <f t="shared" si="11"/>
        <v>#DIV/0!</v>
      </c>
    </row>
    <row r="187" spans="1:14" ht="15.75">
      <c r="A187" s="11" t="s">
        <v>2098</v>
      </c>
      <c r="B187" s="66" t="s">
        <v>510</v>
      </c>
      <c r="C187"/>
      <c r="D187" s="6" t="e">
        <f t="shared" si="8"/>
        <v>#DIV/0!</v>
      </c>
      <c r="E187" s="6"/>
      <c r="F187" s="8" t="s">
        <v>2098</v>
      </c>
      <c r="G187" s="65" t="s">
        <v>510</v>
      </c>
      <c r="H187" s="5"/>
      <c r="I187" s="6" t="e">
        <f t="shared" si="9"/>
        <v>#DIV/0!</v>
      </c>
      <c r="K187" s="14"/>
      <c r="L187" s="54" t="s">
        <v>510</v>
      </c>
      <c r="M187" s="2" t="e">
        <f t="shared" si="10"/>
        <v>#DIV/0!</v>
      </c>
      <c r="N187" s="2" t="e">
        <f t="shared" si="11"/>
        <v>#DIV/0!</v>
      </c>
    </row>
    <row r="188" spans="1:14" ht="15.75">
      <c r="A188" s="11" t="s">
        <v>2099</v>
      </c>
      <c r="B188" s="66" t="s">
        <v>511</v>
      </c>
      <c r="C188"/>
      <c r="D188" s="6" t="e">
        <f t="shared" si="8"/>
        <v>#DIV/0!</v>
      </c>
      <c r="E188" s="6"/>
      <c r="F188" s="8" t="s">
        <v>2099</v>
      </c>
      <c r="G188" s="65" t="s">
        <v>511</v>
      </c>
      <c r="H188" s="5"/>
      <c r="I188" s="6" t="e">
        <f t="shared" si="9"/>
        <v>#DIV/0!</v>
      </c>
      <c r="K188" s="14"/>
      <c r="L188" s="54" t="s">
        <v>511</v>
      </c>
      <c r="M188" s="2" t="e">
        <f t="shared" si="10"/>
        <v>#DIV/0!</v>
      </c>
      <c r="N188" s="2" t="e">
        <f t="shared" si="11"/>
        <v>#DIV/0!</v>
      </c>
    </row>
    <row r="189" spans="1:14" ht="15.75">
      <c r="A189" s="11" t="s">
        <v>2100</v>
      </c>
      <c r="B189" s="66" t="s">
        <v>279</v>
      </c>
      <c r="C189"/>
      <c r="D189" s="6" t="e">
        <f t="shared" si="8"/>
        <v>#DIV/0!</v>
      </c>
      <c r="E189" s="6"/>
      <c r="F189" s="8" t="s">
        <v>2100</v>
      </c>
      <c r="G189" s="65" t="s">
        <v>279</v>
      </c>
      <c r="H189" s="5"/>
      <c r="I189" s="6" t="e">
        <f t="shared" si="9"/>
        <v>#DIV/0!</v>
      </c>
      <c r="K189" s="14"/>
      <c r="L189" s="54" t="s">
        <v>279</v>
      </c>
      <c r="M189" s="2" t="e">
        <f t="shared" si="10"/>
        <v>#DIV/0!</v>
      </c>
      <c r="N189" s="2" t="e">
        <f t="shared" si="11"/>
        <v>#DIV/0!</v>
      </c>
    </row>
    <row r="190" spans="1:14" ht="15.75">
      <c r="A190" s="11" t="s">
        <v>2101</v>
      </c>
      <c r="B190" s="66" t="s">
        <v>1227</v>
      </c>
      <c r="C190"/>
      <c r="D190" s="6" t="e">
        <f t="shared" si="8"/>
        <v>#DIV/0!</v>
      </c>
      <c r="E190" s="6"/>
      <c r="F190" s="8" t="s">
        <v>2101</v>
      </c>
      <c r="G190" s="65" t="s">
        <v>1227</v>
      </c>
      <c r="H190" s="5"/>
      <c r="I190" s="6" t="e">
        <f t="shared" si="9"/>
        <v>#DIV/0!</v>
      </c>
      <c r="K190" s="14"/>
      <c r="L190" s="54" t="s">
        <v>1227</v>
      </c>
      <c r="M190" s="2" t="e">
        <f t="shared" si="10"/>
        <v>#DIV/0!</v>
      </c>
      <c r="N190" s="2" t="e">
        <f t="shared" si="11"/>
        <v>#DIV/0!</v>
      </c>
    </row>
    <row r="191" spans="1:14" ht="15.75">
      <c r="A191" s="11" t="s">
        <v>2102</v>
      </c>
      <c r="B191" s="66" t="s">
        <v>1228</v>
      </c>
      <c r="C191"/>
      <c r="D191" s="6" t="e">
        <f t="shared" si="8"/>
        <v>#DIV/0!</v>
      </c>
      <c r="E191" s="6"/>
      <c r="F191" s="8" t="s">
        <v>2102</v>
      </c>
      <c r="G191" s="65" t="s">
        <v>1228</v>
      </c>
      <c r="H191" s="5"/>
      <c r="I191" s="6" t="e">
        <f t="shared" si="9"/>
        <v>#DIV/0!</v>
      </c>
      <c r="K191" s="14"/>
      <c r="L191" s="54" t="s">
        <v>1228</v>
      </c>
      <c r="M191" s="2" t="e">
        <f t="shared" si="10"/>
        <v>#DIV/0!</v>
      </c>
      <c r="N191" s="2" t="e">
        <f t="shared" si="11"/>
        <v>#DIV/0!</v>
      </c>
    </row>
    <row r="192" spans="1:14" ht="15.75">
      <c r="A192" s="11" t="s">
        <v>2103</v>
      </c>
      <c r="B192" s="66" t="s">
        <v>555</v>
      </c>
      <c r="C192"/>
      <c r="D192" s="6" t="e">
        <f t="shared" si="8"/>
        <v>#DIV/0!</v>
      </c>
      <c r="E192" s="6"/>
      <c r="F192" s="8" t="s">
        <v>2103</v>
      </c>
      <c r="G192" s="65" t="s">
        <v>555</v>
      </c>
      <c r="H192" s="5"/>
      <c r="I192" s="6" t="e">
        <f t="shared" si="9"/>
        <v>#DIV/0!</v>
      </c>
      <c r="K192" s="14"/>
      <c r="L192" s="54" t="s">
        <v>555</v>
      </c>
      <c r="M192" s="2" t="e">
        <f t="shared" si="10"/>
        <v>#DIV/0!</v>
      </c>
      <c r="N192" s="2" t="e">
        <f t="shared" si="11"/>
        <v>#DIV/0!</v>
      </c>
    </row>
    <row r="193" spans="1:14" ht="15.75">
      <c r="A193" s="11" t="s">
        <v>2104</v>
      </c>
      <c r="B193" s="66" t="s">
        <v>556</v>
      </c>
      <c r="C193"/>
      <c r="D193" s="6" t="e">
        <f t="shared" si="8"/>
        <v>#DIV/0!</v>
      </c>
      <c r="E193" s="6"/>
      <c r="F193" s="8" t="s">
        <v>2104</v>
      </c>
      <c r="G193" s="65" t="s">
        <v>556</v>
      </c>
      <c r="H193" s="5"/>
      <c r="I193" s="6" t="e">
        <f t="shared" si="9"/>
        <v>#DIV/0!</v>
      </c>
      <c r="K193" s="14"/>
      <c r="L193" s="54" t="s">
        <v>556</v>
      </c>
      <c r="M193" s="2" t="e">
        <f t="shared" si="10"/>
        <v>#DIV/0!</v>
      </c>
      <c r="N193" s="2" t="e">
        <f t="shared" si="11"/>
        <v>#DIV/0!</v>
      </c>
    </row>
    <row r="194" spans="1:14" ht="15.75">
      <c r="A194" s="11" t="s">
        <v>2105</v>
      </c>
      <c r="B194" s="66" t="s">
        <v>557</v>
      </c>
      <c r="C194"/>
      <c r="D194" s="6" t="e">
        <f t="shared" si="8"/>
        <v>#DIV/0!</v>
      </c>
      <c r="E194" s="6"/>
      <c r="F194" s="8" t="s">
        <v>2105</v>
      </c>
      <c r="G194" s="65" t="s">
        <v>557</v>
      </c>
      <c r="H194" s="5"/>
      <c r="I194" s="6" t="e">
        <f t="shared" si="9"/>
        <v>#DIV/0!</v>
      </c>
      <c r="K194" s="14"/>
      <c r="L194" s="54" t="s">
        <v>557</v>
      </c>
      <c r="M194" s="2" t="e">
        <f t="shared" si="10"/>
        <v>#DIV/0!</v>
      </c>
      <c r="N194" s="2" t="e">
        <f t="shared" si="11"/>
        <v>#DIV/0!</v>
      </c>
    </row>
    <row r="195" spans="1:14" ht="15.75">
      <c r="A195" s="11" t="s">
        <v>2106</v>
      </c>
      <c r="B195" s="66" t="s">
        <v>558</v>
      </c>
      <c r="C195"/>
      <c r="D195" s="6" t="e">
        <f t="shared" si="8"/>
        <v>#DIV/0!</v>
      </c>
      <c r="E195" s="6"/>
      <c r="F195" s="8" t="s">
        <v>2106</v>
      </c>
      <c r="G195" s="65" t="s">
        <v>558</v>
      </c>
      <c r="H195" s="5"/>
      <c r="I195" s="6" t="e">
        <f t="shared" si="9"/>
        <v>#DIV/0!</v>
      </c>
      <c r="K195" s="14"/>
      <c r="L195" s="54" t="s">
        <v>558</v>
      </c>
      <c r="M195" s="2" t="e">
        <f t="shared" si="10"/>
        <v>#DIV/0!</v>
      </c>
      <c r="N195" s="2" t="e">
        <f t="shared" si="11"/>
        <v>#DIV/0!</v>
      </c>
    </row>
    <row r="196" spans="1:14" ht="15.75">
      <c r="A196" s="11" t="s">
        <v>2107</v>
      </c>
      <c r="B196" s="66" t="s">
        <v>513</v>
      </c>
      <c r="C196"/>
      <c r="D196" s="6" t="e">
        <f t="shared" si="8"/>
        <v>#DIV/0!</v>
      </c>
      <c r="E196" s="6"/>
      <c r="F196" s="8" t="s">
        <v>2107</v>
      </c>
      <c r="G196" s="65" t="s">
        <v>513</v>
      </c>
      <c r="H196" s="5"/>
      <c r="I196" s="6" t="e">
        <f t="shared" si="9"/>
        <v>#DIV/0!</v>
      </c>
      <c r="K196" s="14"/>
      <c r="L196" s="54" t="s">
        <v>513</v>
      </c>
      <c r="M196" s="2" t="e">
        <f t="shared" si="10"/>
        <v>#DIV/0!</v>
      </c>
      <c r="N196" s="2" t="e">
        <f t="shared" si="11"/>
        <v>#DIV/0!</v>
      </c>
    </row>
    <row r="197" spans="1:14" ht="15.75">
      <c r="A197" s="11" t="s">
        <v>2108</v>
      </c>
      <c r="B197" s="66" t="s">
        <v>559</v>
      </c>
      <c r="C197" s="23"/>
      <c r="D197" s="30" t="e">
        <f aca="true" t="shared" si="12" ref="D197:D260">AVERAGE(C197:C197)</f>
        <v>#DIV/0!</v>
      </c>
      <c r="E197" s="30"/>
      <c r="F197" s="8" t="s">
        <v>2108</v>
      </c>
      <c r="G197" s="65" t="s">
        <v>559</v>
      </c>
      <c r="H197" s="5"/>
      <c r="I197" s="30" t="e">
        <f aca="true" t="shared" si="13" ref="I197:I260">AVERAGE(H197:H197)</f>
        <v>#DIV/0!</v>
      </c>
      <c r="J197" s="23"/>
      <c r="K197" s="14"/>
      <c r="L197" s="54" t="s">
        <v>559</v>
      </c>
      <c r="M197" s="2" t="e">
        <f aca="true" t="shared" si="14" ref="M197:M260">2^-(C197-H197)*$K$5</f>
        <v>#DIV/0!</v>
      </c>
      <c r="N197" s="2" t="e">
        <f aca="true" t="shared" si="15" ref="N197:N260">AVERAGE(M197:M197)</f>
        <v>#DIV/0!</v>
      </c>
    </row>
    <row r="198" spans="1:14" ht="15.75">
      <c r="A198" s="11" t="s">
        <v>2109</v>
      </c>
      <c r="B198" s="66" t="s">
        <v>514</v>
      </c>
      <c r="C198"/>
      <c r="D198" s="6" t="e">
        <f t="shared" si="12"/>
        <v>#DIV/0!</v>
      </c>
      <c r="E198" s="6"/>
      <c r="F198" s="8" t="s">
        <v>2109</v>
      </c>
      <c r="G198" s="65" t="s">
        <v>514</v>
      </c>
      <c r="H198" s="5"/>
      <c r="I198" s="6" t="e">
        <f t="shared" si="13"/>
        <v>#DIV/0!</v>
      </c>
      <c r="K198" s="14"/>
      <c r="L198" s="54" t="s">
        <v>514</v>
      </c>
      <c r="M198" s="2" t="e">
        <f t="shared" si="14"/>
        <v>#DIV/0!</v>
      </c>
      <c r="N198" s="2" t="e">
        <f t="shared" si="15"/>
        <v>#DIV/0!</v>
      </c>
    </row>
    <row r="199" spans="1:14" ht="15.75">
      <c r="A199" s="11" t="s">
        <v>2110</v>
      </c>
      <c r="B199" s="66" t="s">
        <v>297</v>
      </c>
      <c r="C199"/>
      <c r="D199" s="6" t="e">
        <f t="shared" si="12"/>
        <v>#DIV/0!</v>
      </c>
      <c r="E199" s="6"/>
      <c r="F199" s="8" t="s">
        <v>2110</v>
      </c>
      <c r="G199" s="65" t="s">
        <v>297</v>
      </c>
      <c r="H199" s="5"/>
      <c r="I199" s="6" t="e">
        <f t="shared" si="13"/>
        <v>#DIV/0!</v>
      </c>
      <c r="K199" s="14"/>
      <c r="L199" s="54" t="s">
        <v>297</v>
      </c>
      <c r="M199" s="2" t="e">
        <f t="shared" si="14"/>
        <v>#DIV/0!</v>
      </c>
      <c r="N199" s="2" t="e">
        <f t="shared" si="15"/>
        <v>#DIV/0!</v>
      </c>
    </row>
    <row r="200" spans="1:14" ht="15.75">
      <c r="A200" s="11" t="s">
        <v>2111</v>
      </c>
      <c r="B200" s="66" t="s">
        <v>300</v>
      </c>
      <c r="C200"/>
      <c r="D200" s="6" t="e">
        <f t="shared" si="12"/>
        <v>#DIV/0!</v>
      </c>
      <c r="E200" s="6"/>
      <c r="F200" s="8" t="s">
        <v>2111</v>
      </c>
      <c r="G200" s="65" t="s">
        <v>300</v>
      </c>
      <c r="H200" s="5"/>
      <c r="I200" s="6" t="e">
        <f t="shared" si="13"/>
        <v>#DIV/0!</v>
      </c>
      <c r="K200" s="14"/>
      <c r="L200" s="54" t="s">
        <v>300</v>
      </c>
      <c r="M200" s="2" t="e">
        <f t="shared" si="14"/>
        <v>#DIV/0!</v>
      </c>
      <c r="N200" s="2" t="e">
        <f t="shared" si="15"/>
        <v>#DIV/0!</v>
      </c>
    </row>
    <row r="201" spans="1:14" ht="15.75">
      <c r="A201" s="11" t="s">
        <v>2112</v>
      </c>
      <c r="B201" s="66" t="s">
        <v>294</v>
      </c>
      <c r="C201"/>
      <c r="D201" s="6" t="e">
        <f t="shared" si="12"/>
        <v>#DIV/0!</v>
      </c>
      <c r="E201" s="6"/>
      <c r="F201" s="8" t="s">
        <v>2112</v>
      </c>
      <c r="G201" s="65" t="s">
        <v>294</v>
      </c>
      <c r="H201" s="5"/>
      <c r="I201" s="6" t="e">
        <f t="shared" si="13"/>
        <v>#DIV/0!</v>
      </c>
      <c r="K201" s="14"/>
      <c r="L201" s="54" t="s">
        <v>294</v>
      </c>
      <c r="M201" s="2" t="e">
        <f t="shared" si="14"/>
        <v>#DIV/0!</v>
      </c>
      <c r="N201" s="2" t="e">
        <f t="shared" si="15"/>
        <v>#DIV/0!</v>
      </c>
    </row>
    <row r="202" spans="1:14" ht="15.75">
      <c r="A202" s="11" t="s">
        <v>2113</v>
      </c>
      <c r="B202" s="66" t="s">
        <v>293</v>
      </c>
      <c r="C202" s="23"/>
      <c r="D202" s="30" t="e">
        <f t="shared" si="12"/>
        <v>#DIV/0!</v>
      </c>
      <c r="E202" s="30"/>
      <c r="F202" s="8" t="s">
        <v>2113</v>
      </c>
      <c r="G202" s="65" t="s">
        <v>293</v>
      </c>
      <c r="H202" s="5"/>
      <c r="I202" s="30" t="e">
        <f t="shared" si="13"/>
        <v>#DIV/0!</v>
      </c>
      <c r="J202" s="23"/>
      <c r="K202" s="14"/>
      <c r="L202" s="54" t="s">
        <v>293</v>
      </c>
      <c r="M202" s="2" t="e">
        <f t="shared" si="14"/>
        <v>#DIV/0!</v>
      </c>
      <c r="N202" s="2" t="e">
        <f t="shared" si="15"/>
        <v>#DIV/0!</v>
      </c>
    </row>
    <row r="203" spans="1:14" ht="15.75">
      <c r="A203" s="11" t="s">
        <v>2114</v>
      </c>
      <c r="B203" s="66" t="s">
        <v>261</v>
      </c>
      <c r="C203"/>
      <c r="D203" s="6" t="e">
        <f t="shared" si="12"/>
        <v>#DIV/0!</v>
      </c>
      <c r="E203" s="6"/>
      <c r="F203" s="8" t="s">
        <v>2114</v>
      </c>
      <c r="G203" s="65" t="s">
        <v>261</v>
      </c>
      <c r="H203" s="5"/>
      <c r="I203" s="6" t="e">
        <f t="shared" si="13"/>
        <v>#DIV/0!</v>
      </c>
      <c r="K203" s="14"/>
      <c r="L203" s="54" t="s">
        <v>261</v>
      </c>
      <c r="M203" s="2" t="e">
        <f t="shared" si="14"/>
        <v>#DIV/0!</v>
      </c>
      <c r="N203" s="2" t="e">
        <f t="shared" si="15"/>
        <v>#DIV/0!</v>
      </c>
    </row>
    <row r="204" spans="1:14" ht="15.75">
      <c r="A204" s="11" t="s">
        <v>2115</v>
      </c>
      <c r="B204" s="66" t="s">
        <v>560</v>
      </c>
      <c r="C204"/>
      <c r="D204" s="6" t="e">
        <f t="shared" si="12"/>
        <v>#DIV/0!</v>
      </c>
      <c r="E204" s="6"/>
      <c r="F204" s="8" t="s">
        <v>2115</v>
      </c>
      <c r="G204" s="65" t="s">
        <v>560</v>
      </c>
      <c r="H204" s="5"/>
      <c r="I204" s="6" t="e">
        <f t="shared" si="13"/>
        <v>#DIV/0!</v>
      </c>
      <c r="K204" s="14"/>
      <c r="L204" s="54" t="s">
        <v>560</v>
      </c>
      <c r="M204" s="2" t="e">
        <f t="shared" si="14"/>
        <v>#DIV/0!</v>
      </c>
      <c r="N204" s="2" t="e">
        <f t="shared" si="15"/>
        <v>#DIV/0!</v>
      </c>
    </row>
    <row r="205" spans="1:14" ht="15.75">
      <c r="A205" s="11" t="s">
        <v>2116</v>
      </c>
      <c r="B205" s="66" t="s">
        <v>515</v>
      </c>
      <c r="C205"/>
      <c r="D205" s="6" t="e">
        <f t="shared" si="12"/>
        <v>#DIV/0!</v>
      </c>
      <c r="E205" s="6"/>
      <c r="F205" s="8" t="s">
        <v>2116</v>
      </c>
      <c r="G205" s="65" t="s">
        <v>515</v>
      </c>
      <c r="H205" s="5"/>
      <c r="I205" s="6" t="e">
        <f t="shared" si="13"/>
        <v>#DIV/0!</v>
      </c>
      <c r="K205" s="14"/>
      <c r="L205" s="54" t="s">
        <v>515</v>
      </c>
      <c r="M205" s="2" t="e">
        <f t="shared" si="14"/>
        <v>#DIV/0!</v>
      </c>
      <c r="N205" s="2" t="e">
        <f t="shared" si="15"/>
        <v>#DIV/0!</v>
      </c>
    </row>
    <row r="206" spans="1:14" ht="15.75">
      <c r="A206" s="11" t="s">
        <v>2117</v>
      </c>
      <c r="B206" s="66" t="s">
        <v>561</v>
      </c>
      <c r="C206"/>
      <c r="D206" s="6" t="e">
        <f t="shared" si="12"/>
        <v>#DIV/0!</v>
      </c>
      <c r="E206" s="6"/>
      <c r="F206" s="8" t="s">
        <v>2117</v>
      </c>
      <c r="G206" s="65" t="s">
        <v>561</v>
      </c>
      <c r="H206" s="5"/>
      <c r="I206" s="6" t="e">
        <f t="shared" si="13"/>
        <v>#DIV/0!</v>
      </c>
      <c r="K206" s="14"/>
      <c r="L206" s="54" t="s">
        <v>561</v>
      </c>
      <c r="M206" s="2" t="e">
        <f t="shared" si="14"/>
        <v>#DIV/0!</v>
      </c>
      <c r="N206" s="2" t="e">
        <f t="shared" si="15"/>
        <v>#DIV/0!</v>
      </c>
    </row>
    <row r="207" spans="1:14" ht="15.75">
      <c r="A207" s="11" t="s">
        <v>2118</v>
      </c>
      <c r="B207" s="66" t="s">
        <v>516</v>
      </c>
      <c r="C207"/>
      <c r="D207" s="6" t="e">
        <f t="shared" si="12"/>
        <v>#DIV/0!</v>
      </c>
      <c r="E207" s="6"/>
      <c r="F207" s="8" t="s">
        <v>2118</v>
      </c>
      <c r="G207" s="65" t="s">
        <v>516</v>
      </c>
      <c r="H207" s="5"/>
      <c r="I207" s="6" t="e">
        <f t="shared" si="13"/>
        <v>#DIV/0!</v>
      </c>
      <c r="K207" s="14"/>
      <c r="L207" s="54" t="s">
        <v>516</v>
      </c>
      <c r="M207" s="2" t="e">
        <f t="shared" si="14"/>
        <v>#DIV/0!</v>
      </c>
      <c r="N207" s="2" t="e">
        <f t="shared" si="15"/>
        <v>#DIV/0!</v>
      </c>
    </row>
    <row r="208" spans="1:14" ht="15.75">
      <c r="A208" s="11" t="s">
        <v>2119</v>
      </c>
      <c r="B208" s="66" t="s">
        <v>298</v>
      </c>
      <c r="C208"/>
      <c r="D208" s="6" t="e">
        <f t="shared" si="12"/>
        <v>#DIV/0!</v>
      </c>
      <c r="E208" s="6"/>
      <c r="F208" s="8" t="s">
        <v>2119</v>
      </c>
      <c r="G208" s="65" t="s">
        <v>298</v>
      </c>
      <c r="H208" s="5"/>
      <c r="I208" s="6" t="e">
        <f t="shared" si="13"/>
        <v>#DIV/0!</v>
      </c>
      <c r="K208" s="14"/>
      <c r="L208" s="54" t="s">
        <v>298</v>
      </c>
      <c r="M208" s="2" t="e">
        <f t="shared" si="14"/>
        <v>#DIV/0!</v>
      </c>
      <c r="N208" s="2" t="e">
        <f t="shared" si="15"/>
        <v>#DIV/0!</v>
      </c>
    </row>
    <row r="209" spans="1:14" ht="15.75">
      <c r="A209" s="11" t="s">
        <v>2120</v>
      </c>
      <c r="B209" s="66" t="s">
        <v>475</v>
      </c>
      <c r="C209"/>
      <c r="D209" s="6" t="e">
        <f t="shared" si="12"/>
        <v>#DIV/0!</v>
      </c>
      <c r="E209" s="6"/>
      <c r="F209" s="8" t="s">
        <v>2120</v>
      </c>
      <c r="G209" s="65" t="s">
        <v>475</v>
      </c>
      <c r="H209" s="5"/>
      <c r="I209" s="6" t="e">
        <f t="shared" si="13"/>
        <v>#DIV/0!</v>
      </c>
      <c r="K209" s="14"/>
      <c r="L209" s="54" t="s">
        <v>475</v>
      </c>
      <c r="M209" s="2" t="e">
        <f t="shared" si="14"/>
        <v>#DIV/0!</v>
      </c>
      <c r="N209" s="2" t="e">
        <f t="shared" si="15"/>
        <v>#DIV/0!</v>
      </c>
    </row>
    <row r="210" spans="1:14" ht="15.75">
      <c r="A210" s="11" t="s">
        <v>2121</v>
      </c>
      <c r="B210" s="66" t="s">
        <v>476</v>
      </c>
      <c r="C210"/>
      <c r="D210" s="6" t="e">
        <f t="shared" si="12"/>
        <v>#DIV/0!</v>
      </c>
      <c r="E210" s="6"/>
      <c r="F210" s="8" t="s">
        <v>2121</v>
      </c>
      <c r="G210" s="65" t="s">
        <v>476</v>
      </c>
      <c r="H210" s="5"/>
      <c r="I210" s="6" t="e">
        <f t="shared" si="13"/>
        <v>#DIV/0!</v>
      </c>
      <c r="K210" s="14"/>
      <c r="L210" s="54" t="s">
        <v>476</v>
      </c>
      <c r="M210" s="2" t="e">
        <f t="shared" si="14"/>
        <v>#DIV/0!</v>
      </c>
      <c r="N210" s="2" t="e">
        <f t="shared" si="15"/>
        <v>#DIV/0!</v>
      </c>
    </row>
    <row r="211" spans="1:14" ht="15.75">
      <c r="A211" s="11" t="s">
        <v>2122</v>
      </c>
      <c r="B211" s="66" t="s">
        <v>477</v>
      </c>
      <c r="C211"/>
      <c r="D211" s="6" t="e">
        <f t="shared" si="12"/>
        <v>#DIV/0!</v>
      </c>
      <c r="E211" s="6"/>
      <c r="F211" s="8" t="s">
        <v>2122</v>
      </c>
      <c r="G211" s="65" t="s">
        <v>477</v>
      </c>
      <c r="H211" s="5"/>
      <c r="I211" s="6" t="e">
        <f t="shared" si="13"/>
        <v>#DIV/0!</v>
      </c>
      <c r="K211" s="14"/>
      <c r="L211" s="54" t="s">
        <v>477</v>
      </c>
      <c r="M211" s="2" t="e">
        <f t="shared" si="14"/>
        <v>#DIV/0!</v>
      </c>
      <c r="N211" s="2" t="e">
        <f t="shared" si="15"/>
        <v>#DIV/0!</v>
      </c>
    </row>
    <row r="212" spans="1:14" ht="15.75">
      <c r="A212" s="11" t="s">
        <v>2123</v>
      </c>
      <c r="B212" s="66" t="s">
        <v>562</v>
      </c>
      <c r="C212"/>
      <c r="D212" s="6" t="e">
        <f t="shared" si="12"/>
        <v>#DIV/0!</v>
      </c>
      <c r="E212" s="6"/>
      <c r="F212" s="8" t="s">
        <v>2123</v>
      </c>
      <c r="G212" s="65" t="s">
        <v>562</v>
      </c>
      <c r="H212" s="5"/>
      <c r="I212" s="6" t="e">
        <f t="shared" si="13"/>
        <v>#DIV/0!</v>
      </c>
      <c r="K212" s="14"/>
      <c r="L212" s="54" t="s">
        <v>562</v>
      </c>
      <c r="M212" s="2" t="e">
        <f t="shared" si="14"/>
        <v>#DIV/0!</v>
      </c>
      <c r="N212" s="2" t="e">
        <f t="shared" si="15"/>
        <v>#DIV/0!</v>
      </c>
    </row>
    <row r="213" spans="1:14" ht="15.75">
      <c r="A213" s="11" t="s">
        <v>2124</v>
      </c>
      <c r="B213" s="66" t="s">
        <v>478</v>
      </c>
      <c r="C213"/>
      <c r="D213" s="6" t="e">
        <f t="shared" si="12"/>
        <v>#DIV/0!</v>
      </c>
      <c r="E213" s="6"/>
      <c r="F213" s="8" t="s">
        <v>2124</v>
      </c>
      <c r="G213" s="65" t="s">
        <v>478</v>
      </c>
      <c r="H213" s="5"/>
      <c r="I213" s="6" t="e">
        <f t="shared" si="13"/>
        <v>#DIV/0!</v>
      </c>
      <c r="K213" s="14"/>
      <c r="L213" s="54" t="s">
        <v>478</v>
      </c>
      <c r="M213" s="2" t="e">
        <f t="shared" si="14"/>
        <v>#DIV/0!</v>
      </c>
      <c r="N213" s="2" t="e">
        <f t="shared" si="15"/>
        <v>#DIV/0!</v>
      </c>
    </row>
    <row r="214" spans="1:14" ht="15.75">
      <c r="A214" s="11" t="s">
        <v>2125</v>
      </c>
      <c r="B214" s="66" t="s">
        <v>479</v>
      </c>
      <c r="C214"/>
      <c r="D214" s="6" t="e">
        <f t="shared" si="12"/>
        <v>#DIV/0!</v>
      </c>
      <c r="E214" s="6"/>
      <c r="F214" s="8" t="s">
        <v>2125</v>
      </c>
      <c r="G214" s="65" t="s">
        <v>479</v>
      </c>
      <c r="H214" s="5"/>
      <c r="I214" s="6" t="e">
        <f t="shared" si="13"/>
        <v>#DIV/0!</v>
      </c>
      <c r="K214" s="14"/>
      <c r="L214" s="54" t="s">
        <v>479</v>
      </c>
      <c r="M214" s="2" t="e">
        <f t="shared" si="14"/>
        <v>#DIV/0!</v>
      </c>
      <c r="N214" s="2" t="e">
        <f t="shared" si="15"/>
        <v>#DIV/0!</v>
      </c>
    </row>
    <row r="215" spans="1:14" ht="15.75">
      <c r="A215" s="11" t="s">
        <v>2126</v>
      </c>
      <c r="B215" s="66" t="s">
        <v>292</v>
      </c>
      <c r="C215"/>
      <c r="D215" s="6" t="e">
        <f t="shared" si="12"/>
        <v>#DIV/0!</v>
      </c>
      <c r="E215" s="6"/>
      <c r="F215" s="8" t="s">
        <v>2126</v>
      </c>
      <c r="G215" s="65" t="s">
        <v>292</v>
      </c>
      <c r="H215" s="5"/>
      <c r="I215" s="6" t="e">
        <f t="shared" si="13"/>
        <v>#DIV/0!</v>
      </c>
      <c r="K215" s="14"/>
      <c r="L215" s="54" t="s">
        <v>292</v>
      </c>
      <c r="M215" s="2" t="e">
        <f t="shared" si="14"/>
        <v>#DIV/0!</v>
      </c>
      <c r="N215" s="2" t="e">
        <f t="shared" si="15"/>
        <v>#DIV/0!</v>
      </c>
    </row>
    <row r="216" spans="1:14" ht="15.75">
      <c r="A216" s="11" t="s">
        <v>2127</v>
      </c>
      <c r="B216" s="66" t="s">
        <v>480</v>
      </c>
      <c r="C216"/>
      <c r="D216" s="6" t="e">
        <f t="shared" si="12"/>
        <v>#DIV/0!</v>
      </c>
      <c r="E216" s="6"/>
      <c r="F216" s="8" t="s">
        <v>2127</v>
      </c>
      <c r="G216" s="65" t="s">
        <v>480</v>
      </c>
      <c r="H216" s="5"/>
      <c r="I216" s="6" t="e">
        <f t="shared" si="13"/>
        <v>#DIV/0!</v>
      </c>
      <c r="K216" s="14"/>
      <c r="L216" s="54" t="s">
        <v>480</v>
      </c>
      <c r="M216" s="2" t="e">
        <f t="shared" si="14"/>
        <v>#DIV/0!</v>
      </c>
      <c r="N216" s="2" t="e">
        <f t="shared" si="15"/>
        <v>#DIV/0!</v>
      </c>
    </row>
    <row r="217" spans="1:14" ht="15.75">
      <c r="A217" s="11" t="s">
        <v>2128</v>
      </c>
      <c r="B217" s="66" t="s">
        <v>563</v>
      </c>
      <c r="C217"/>
      <c r="D217" s="6" t="e">
        <f t="shared" si="12"/>
        <v>#DIV/0!</v>
      </c>
      <c r="E217" s="6"/>
      <c r="F217" s="8" t="s">
        <v>2128</v>
      </c>
      <c r="G217" s="65" t="s">
        <v>563</v>
      </c>
      <c r="H217" s="5"/>
      <c r="I217" s="6" t="e">
        <f t="shared" si="13"/>
        <v>#DIV/0!</v>
      </c>
      <c r="K217" s="14"/>
      <c r="L217" s="54" t="s">
        <v>563</v>
      </c>
      <c r="M217" s="2" t="e">
        <f t="shared" si="14"/>
        <v>#DIV/0!</v>
      </c>
      <c r="N217" s="2" t="e">
        <f t="shared" si="15"/>
        <v>#DIV/0!</v>
      </c>
    </row>
    <row r="218" spans="1:14" ht="15.75">
      <c r="A218" s="11" t="s">
        <v>2129</v>
      </c>
      <c r="B218" s="66" t="s">
        <v>301</v>
      </c>
      <c r="C218"/>
      <c r="D218" s="6" t="e">
        <f t="shared" si="12"/>
        <v>#DIV/0!</v>
      </c>
      <c r="E218" s="6"/>
      <c r="F218" s="8" t="s">
        <v>2129</v>
      </c>
      <c r="G218" s="65" t="s">
        <v>301</v>
      </c>
      <c r="H218" s="5"/>
      <c r="I218" s="6" t="e">
        <f t="shared" si="13"/>
        <v>#DIV/0!</v>
      </c>
      <c r="K218" s="14"/>
      <c r="L218" s="54" t="s">
        <v>301</v>
      </c>
      <c r="M218" s="2" t="e">
        <f t="shared" si="14"/>
        <v>#DIV/0!</v>
      </c>
      <c r="N218" s="2" t="e">
        <f t="shared" si="15"/>
        <v>#DIV/0!</v>
      </c>
    </row>
    <row r="219" spans="1:14" ht="15.75">
      <c r="A219" s="11" t="s">
        <v>2130</v>
      </c>
      <c r="B219" s="66" t="s">
        <v>302</v>
      </c>
      <c r="C219"/>
      <c r="D219" s="6" t="e">
        <f t="shared" si="12"/>
        <v>#DIV/0!</v>
      </c>
      <c r="E219" s="6"/>
      <c r="F219" s="8" t="s">
        <v>2130</v>
      </c>
      <c r="G219" s="65" t="s">
        <v>302</v>
      </c>
      <c r="H219" s="5"/>
      <c r="I219" s="6" t="e">
        <f t="shared" si="13"/>
        <v>#DIV/0!</v>
      </c>
      <c r="K219" s="14"/>
      <c r="L219" s="54" t="s">
        <v>302</v>
      </c>
      <c r="M219" s="2" t="e">
        <f t="shared" si="14"/>
        <v>#DIV/0!</v>
      </c>
      <c r="N219" s="2" t="e">
        <f t="shared" si="15"/>
        <v>#DIV/0!</v>
      </c>
    </row>
    <row r="220" spans="1:14" ht="15.75">
      <c r="A220" s="11" t="s">
        <v>2131</v>
      </c>
      <c r="B220" s="66" t="s">
        <v>481</v>
      </c>
      <c r="C220"/>
      <c r="D220" s="6" t="e">
        <f t="shared" si="12"/>
        <v>#DIV/0!</v>
      </c>
      <c r="E220" s="6"/>
      <c r="F220" s="8" t="s">
        <v>2131</v>
      </c>
      <c r="G220" s="65" t="s">
        <v>481</v>
      </c>
      <c r="H220" s="5"/>
      <c r="I220" s="6" t="e">
        <f t="shared" si="13"/>
        <v>#DIV/0!</v>
      </c>
      <c r="K220" s="14"/>
      <c r="L220" s="54" t="s">
        <v>481</v>
      </c>
      <c r="M220" s="2" t="e">
        <f t="shared" si="14"/>
        <v>#DIV/0!</v>
      </c>
      <c r="N220" s="2" t="e">
        <f t="shared" si="15"/>
        <v>#DIV/0!</v>
      </c>
    </row>
    <row r="221" spans="1:14" ht="15.75">
      <c r="A221" s="11" t="s">
        <v>2132</v>
      </c>
      <c r="B221" s="66" t="s">
        <v>564</v>
      </c>
      <c r="C221"/>
      <c r="D221" s="6" t="e">
        <f t="shared" si="12"/>
        <v>#DIV/0!</v>
      </c>
      <c r="E221" s="6"/>
      <c r="F221" s="8" t="s">
        <v>2132</v>
      </c>
      <c r="G221" s="65" t="s">
        <v>564</v>
      </c>
      <c r="H221" s="5"/>
      <c r="I221" s="6" t="e">
        <f t="shared" si="13"/>
        <v>#DIV/0!</v>
      </c>
      <c r="K221" s="14"/>
      <c r="L221" s="54" t="s">
        <v>564</v>
      </c>
      <c r="M221" s="2" t="e">
        <f t="shared" si="14"/>
        <v>#DIV/0!</v>
      </c>
      <c r="N221" s="2" t="e">
        <f t="shared" si="15"/>
        <v>#DIV/0!</v>
      </c>
    </row>
    <row r="222" spans="1:14" ht="15.75">
      <c r="A222" s="11" t="s">
        <v>2133</v>
      </c>
      <c r="B222" s="66" t="s">
        <v>482</v>
      </c>
      <c r="C222"/>
      <c r="D222" s="6" t="e">
        <f t="shared" si="12"/>
        <v>#DIV/0!</v>
      </c>
      <c r="E222" s="6"/>
      <c r="F222" s="8" t="s">
        <v>2133</v>
      </c>
      <c r="G222" s="65" t="s">
        <v>482</v>
      </c>
      <c r="H222" s="5"/>
      <c r="I222" s="6" t="e">
        <f t="shared" si="13"/>
        <v>#DIV/0!</v>
      </c>
      <c r="K222" s="14"/>
      <c r="L222" s="54" t="s">
        <v>482</v>
      </c>
      <c r="M222" s="2" t="e">
        <f t="shared" si="14"/>
        <v>#DIV/0!</v>
      </c>
      <c r="N222" s="2" t="e">
        <f t="shared" si="15"/>
        <v>#DIV/0!</v>
      </c>
    </row>
    <row r="223" spans="1:14" ht="15.75">
      <c r="A223" s="11" t="s">
        <v>2134</v>
      </c>
      <c r="B223" s="66" t="s">
        <v>565</v>
      </c>
      <c r="C223"/>
      <c r="D223" s="6" t="e">
        <f t="shared" si="12"/>
        <v>#DIV/0!</v>
      </c>
      <c r="E223" s="6"/>
      <c r="F223" s="8" t="s">
        <v>2134</v>
      </c>
      <c r="G223" s="65" t="s">
        <v>565</v>
      </c>
      <c r="H223" s="5"/>
      <c r="I223" s="6" t="e">
        <f t="shared" si="13"/>
        <v>#DIV/0!</v>
      </c>
      <c r="K223" s="14"/>
      <c r="L223" s="54" t="s">
        <v>565</v>
      </c>
      <c r="M223" s="2" t="e">
        <f t="shared" si="14"/>
        <v>#DIV/0!</v>
      </c>
      <c r="N223" s="2" t="e">
        <f t="shared" si="15"/>
        <v>#DIV/0!</v>
      </c>
    </row>
    <row r="224" spans="1:14" ht="15.75">
      <c r="A224" s="11" t="s">
        <v>2135</v>
      </c>
      <c r="B224" s="66" t="s">
        <v>483</v>
      </c>
      <c r="C224"/>
      <c r="D224" s="6" t="e">
        <f t="shared" si="12"/>
        <v>#DIV/0!</v>
      </c>
      <c r="E224" s="6"/>
      <c r="F224" s="8" t="s">
        <v>2135</v>
      </c>
      <c r="G224" s="65" t="s">
        <v>483</v>
      </c>
      <c r="H224" s="5"/>
      <c r="I224" s="6" t="e">
        <f t="shared" si="13"/>
        <v>#DIV/0!</v>
      </c>
      <c r="K224" s="14"/>
      <c r="L224" s="54" t="s">
        <v>483</v>
      </c>
      <c r="M224" s="2" t="e">
        <f t="shared" si="14"/>
        <v>#DIV/0!</v>
      </c>
      <c r="N224" s="2" t="e">
        <f t="shared" si="15"/>
        <v>#DIV/0!</v>
      </c>
    </row>
    <row r="225" spans="1:14" ht="15.75">
      <c r="A225" s="11" t="s">
        <v>2136</v>
      </c>
      <c r="B225" s="66" t="s">
        <v>276</v>
      </c>
      <c r="C225"/>
      <c r="D225" s="6" t="e">
        <f t="shared" si="12"/>
        <v>#DIV/0!</v>
      </c>
      <c r="E225" s="6"/>
      <c r="F225" s="8" t="s">
        <v>2136</v>
      </c>
      <c r="G225" s="65" t="s">
        <v>276</v>
      </c>
      <c r="H225" s="5"/>
      <c r="I225" s="6" t="e">
        <f t="shared" si="13"/>
        <v>#DIV/0!</v>
      </c>
      <c r="K225" s="14"/>
      <c r="L225" s="54" t="s">
        <v>276</v>
      </c>
      <c r="M225" s="2" t="e">
        <f t="shared" si="14"/>
        <v>#DIV/0!</v>
      </c>
      <c r="N225" s="2" t="e">
        <f t="shared" si="15"/>
        <v>#DIV/0!</v>
      </c>
    </row>
    <row r="226" spans="1:14" ht="15.75">
      <c r="A226" s="11" t="s">
        <v>2137</v>
      </c>
      <c r="B226" s="66" t="s">
        <v>280</v>
      </c>
      <c r="C226"/>
      <c r="D226" s="6" t="e">
        <f t="shared" si="12"/>
        <v>#DIV/0!</v>
      </c>
      <c r="E226" s="6"/>
      <c r="F226" s="8" t="s">
        <v>2137</v>
      </c>
      <c r="G226" s="65" t="s">
        <v>280</v>
      </c>
      <c r="H226" s="5"/>
      <c r="I226" s="6" t="e">
        <f t="shared" si="13"/>
        <v>#DIV/0!</v>
      </c>
      <c r="K226" s="14"/>
      <c r="L226" s="54" t="s">
        <v>280</v>
      </c>
      <c r="M226" s="2" t="e">
        <f t="shared" si="14"/>
        <v>#DIV/0!</v>
      </c>
      <c r="N226" s="2" t="e">
        <f t="shared" si="15"/>
        <v>#DIV/0!</v>
      </c>
    </row>
    <row r="227" spans="1:14" ht="15.75">
      <c r="A227" s="11" t="s">
        <v>2138</v>
      </c>
      <c r="B227" s="66" t="s">
        <v>377</v>
      </c>
      <c r="C227"/>
      <c r="D227" s="6" t="e">
        <f t="shared" si="12"/>
        <v>#DIV/0!</v>
      </c>
      <c r="E227" s="6"/>
      <c r="F227" s="8" t="s">
        <v>2138</v>
      </c>
      <c r="G227" s="65" t="s">
        <v>377</v>
      </c>
      <c r="H227" s="5"/>
      <c r="I227" s="6" t="e">
        <f t="shared" si="13"/>
        <v>#DIV/0!</v>
      </c>
      <c r="K227" s="14"/>
      <c r="L227" s="54" t="s">
        <v>377</v>
      </c>
      <c r="M227" s="2" t="e">
        <f t="shared" si="14"/>
        <v>#DIV/0!</v>
      </c>
      <c r="N227" s="2" t="e">
        <f t="shared" si="15"/>
        <v>#DIV/0!</v>
      </c>
    </row>
    <row r="228" spans="1:14" ht="15.75">
      <c r="A228" s="11" t="s">
        <v>2139</v>
      </c>
      <c r="B228" s="66" t="s">
        <v>281</v>
      </c>
      <c r="C228"/>
      <c r="D228" s="6" t="e">
        <f t="shared" si="12"/>
        <v>#DIV/0!</v>
      </c>
      <c r="E228" s="6"/>
      <c r="F228" s="8" t="s">
        <v>2139</v>
      </c>
      <c r="G228" s="65" t="s">
        <v>281</v>
      </c>
      <c r="H228" s="5"/>
      <c r="I228" s="6" t="e">
        <f t="shared" si="13"/>
        <v>#DIV/0!</v>
      </c>
      <c r="K228" s="14"/>
      <c r="L228" s="54" t="s">
        <v>281</v>
      </c>
      <c r="M228" s="2" t="e">
        <f t="shared" si="14"/>
        <v>#DIV/0!</v>
      </c>
      <c r="N228" s="2" t="e">
        <f t="shared" si="15"/>
        <v>#DIV/0!</v>
      </c>
    </row>
    <row r="229" spans="1:14" ht="15.75">
      <c r="A229" s="11" t="s">
        <v>2140</v>
      </c>
      <c r="B229" s="66" t="s">
        <v>282</v>
      </c>
      <c r="C229"/>
      <c r="D229" s="6" t="e">
        <f t="shared" si="12"/>
        <v>#DIV/0!</v>
      </c>
      <c r="E229" s="6"/>
      <c r="F229" s="8" t="s">
        <v>2140</v>
      </c>
      <c r="G229" s="65" t="s">
        <v>282</v>
      </c>
      <c r="H229" s="5"/>
      <c r="I229" s="6" t="e">
        <f t="shared" si="13"/>
        <v>#DIV/0!</v>
      </c>
      <c r="K229" s="14"/>
      <c r="L229" s="54" t="s">
        <v>282</v>
      </c>
      <c r="M229" s="2" t="e">
        <f t="shared" si="14"/>
        <v>#DIV/0!</v>
      </c>
      <c r="N229" s="2" t="e">
        <f t="shared" si="15"/>
        <v>#DIV/0!</v>
      </c>
    </row>
    <row r="230" spans="1:14" ht="15.75">
      <c r="A230" s="11" t="s">
        <v>2141</v>
      </c>
      <c r="B230" s="66" t="s">
        <v>484</v>
      </c>
      <c r="C230"/>
      <c r="D230" s="6" t="e">
        <f t="shared" si="12"/>
        <v>#DIV/0!</v>
      </c>
      <c r="E230" s="6"/>
      <c r="F230" s="8" t="s">
        <v>2141</v>
      </c>
      <c r="G230" s="65" t="s">
        <v>484</v>
      </c>
      <c r="H230" s="5"/>
      <c r="I230" s="6" t="e">
        <f t="shared" si="13"/>
        <v>#DIV/0!</v>
      </c>
      <c r="K230" s="14"/>
      <c r="L230" s="54" t="s">
        <v>484</v>
      </c>
      <c r="M230" s="2" t="e">
        <f t="shared" si="14"/>
        <v>#DIV/0!</v>
      </c>
      <c r="N230" s="2" t="e">
        <f t="shared" si="15"/>
        <v>#DIV/0!</v>
      </c>
    </row>
    <row r="231" spans="1:14" ht="15.75">
      <c r="A231" s="11" t="s">
        <v>2142</v>
      </c>
      <c r="B231" s="66" t="s">
        <v>566</v>
      </c>
      <c r="C231"/>
      <c r="D231" s="6" t="e">
        <f t="shared" si="12"/>
        <v>#DIV/0!</v>
      </c>
      <c r="E231" s="6"/>
      <c r="F231" s="8" t="s">
        <v>2142</v>
      </c>
      <c r="G231" s="65" t="s">
        <v>566</v>
      </c>
      <c r="H231" s="5"/>
      <c r="I231" s="6" t="e">
        <f t="shared" si="13"/>
        <v>#DIV/0!</v>
      </c>
      <c r="K231" s="14"/>
      <c r="L231" s="54" t="s">
        <v>566</v>
      </c>
      <c r="M231" s="2" t="e">
        <f t="shared" si="14"/>
        <v>#DIV/0!</v>
      </c>
      <c r="N231" s="2" t="e">
        <f t="shared" si="15"/>
        <v>#DIV/0!</v>
      </c>
    </row>
    <row r="232" spans="1:14" ht="15.75">
      <c r="A232" s="11" t="s">
        <v>2143</v>
      </c>
      <c r="B232" s="66" t="s">
        <v>283</v>
      </c>
      <c r="C232"/>
      <c r="D232" s="6" t="e">
        <f t="shared" si="12"/>
        <v>#DIV/0!</v>
      </c>
      <c r="E232" s="6"/>
      <c r="F232" s="8" t="s">
        <v>2143</v>
      </c>
      <c r="G232" s="65" t="s">
        <v>283</v>
      </c>
      <c r="H232" s="5"/>
      <c r="I232" s="6" t="e">
        <f t="shared" si="13"/>
        <v>#DIV/0!</v>
      </c>
      <c r="K232" s="14"/>
      <c r="L232" s="54" t="s">
        <v>283</v>
      </c>
      <c r="M232" s="2" t="e">
        <f t="shared" si="14"/>
        <v>#DIV/0!</v>
      </c>
      <c r="N232" s="2" t="e">
        <f t="shared" si="15"/>
        <v>#DIV/0!</v>
      </c>
    </row>
    <row r="233" spans="1:14" ht="15.75">
      <c r="A233" s="11" t="s">
        <v>2144</v>
      </c>
      <c r="B233" s="66" t="s">
        <v>485</v>
      </c>
      <c r="C233"/>
      <c r="D233" s="6" t="e">
        <f t="shared" si="12"/>
        <v>#DIV/0!</v>
      </c>
      <c r="E233" s="6"/>
      <c r="F233" s="8" t="s">
        <v>2144</v>
      </c>
      <c r="G233" s="65" t="s">
        <v>485</v>
      </c>
      <c r="H233" s="5"/>
      <c r="I233" s="6" t="e">
        <f t="shared" si="13"/>
        <v>#DIV/0!</v>
      </c>
      <c r="K233" s="14"/>
      <c r="L233" s="54" t="s">
        <v>485</v>
      </c>
      <c r="M233" s="2" t="e">
        <f t="shared" si="14"/>
        <v>#DIV/0!</v>
      </c>
      <c r="N233" s="2" t="e">
        <f t="shared" si="15"/>
        <v>#DIV/0!</v>
      </c>
    </row>
    <row r="234" spans="1:14" ht="15.75">
      <c r="A234" s="11" t="s">
        <v>2145</v>
      </c>
      <c r="B234" s="66" t="s">
        <v>567</v>
      </c>
      <c r="C234"/>
      <c r="D234" s="6" t="e">
        <f t="shared" si="12"/>
        <v>#DIV/0!</v>
      </c>
      <c r="E234" s="6"/>
      <c r="F234" s="8" t="s">
        <v>2145</v>
      </c>
      <c r="G234" s="65" t="s">
        <v>567</v>
      </c>
      <c r="H234" s="5"/>
      <c r="I234" s="6" t="e">
        <f t="shared" si="13"/>
        <v>#DIV/0!</v>
      </c>
      <c r="K234" s="14"/>
      <c r="L234" s="54" t="s">
        <v>567</v>
      </c>
      <c r="M234" s="2" t="e">
        <f t="shared" si="14"/>
        <v>#DIV/0!</v>
      </c>
      <c r="N234" s="2" t="e">
        <f t="shared" si="15"/>
        <v>#DIV/0!</v>
      </c>
    </row>
    <row r="235" spans="1:14" ht="15.75">
      <c r="A235" s="11" t="s">
        <v>2146</v>
      </c>
      <c r="B235" s="66" t="s">
        <v>568</v>
      </c>
      <c r="C235"/>
      <c r="D235" s="6" t="e">
        <f t="shared" si="12"/>
        <v>#DIV/0!</v>
      </c>
      <c r="E235" s="6"/>
      <c r="F235" s="8" t="s">
        <v>2146</v>
      </c>
      <c r="G235" s="65" t="s">
        <v>568</v>
      </c>
      <c r="H235" s="5"/>
      <c r="I235" s="6" t="e">
        <f t="shared" si="13"/>
        <v>#DIV/0!</v>
      </c>
      <c r="K235" s="14"/>
      <c r="L235" s="54" t="s">
        <v>568</v>
      </c>
      <c r="M235" s="2" t="e">
        <f t="shared" si="14"/>
        <v>#DIV/0!</v>
      </c>
      <c r="N235" s="2" t="e">
        <f t="shared" si="15"/>
        <v>#DIV/0!</v>
      </c>
    </row>
    <row r="236" spans="1:14" ht="15.75">
      <c r="A236" s="11" t="s">
        <v>2147</v>
      </c>
      <c r="B236" s="66" t="s">
        <v>285</v>
      </c>
      <c r="C236"/>
      <c r="D236" s="6" t="e">
        <f t="shared" si="12"/>
        <v>#DIV/0!</v>
      </c>
      <c r="E236" s="6"/>
      <c r="F236" s="8" t="s">
        <v>2147</v>
      </c>
      <c r="G236" s="65" t="s">
        <v>285</v>
      </c>
      <c r="H236" s="5"/>
      <c r="I236" s="6" t="e">
        <f t="shared" si="13"/>
        <v>#DIV/0!</v>
      </c>
      <c r="K236" s="14"/>
      <c r="L236" s="54" t="s">
        <v>285</v>
      </c>
      <c r="M236" s="2" t="e">
        <f t="shared" si="14"/>
        <v>#DIV/0!</v>
      </c>
      <c r="N236" s="2" t="e">
        <f t="shared" si="15"/>
        <v>#DIV/0!</v>
      </c>
    </row>
    <row r="237" spans="1:14" ht="15.75">
      <c r="A237" s="11" t="s">
        <v>2148</v>
      </c>
      <c r="B237" s="66" t="s">
        <v>286</v>
      </c>
      <c r="C237"/>
      <c r="D237" s="6" t="e">
        <f t="shared" si="12"/>
        <v>#DIV/0!</v>
      </c>
      <c r="E237" s="6"/>
      <c r="F237" s="8" t="s">
        <v>2148</v>
      </c>
      <c r="G237" s="65" t="s">
        <v>286</v>
      </c>
      <c r="H237" s="5"/>
      <c r="I237" s="6" t="e">
        <f t="shared" si="13"/>
        <v>#DIV/0!</v>
      </c>
      <c r="K237" s="14"/>
      <c r="L237" s="54" t="s">
        <v>286</v>
      </c>
      <c r="M237" s="2" t="e">
        <f t="shared" si="14"/>
        <v>#DIV/0!</v>
      </c>
      <c r="N237" s="2" t="e">
        <f t="shared" si="15"/>
        <v>#DIV/0!</v>
      </c>
    </row>
    <row r="238" spans="1:14" ht="15.75">
      <c r="A238" s="11" t="s">
        <v>2149</v>
      </c>
      <c r="B238" s="66" t="s">
        <v>486</v>
      </c>
      <c r="C238"/>
      <c r="D238" s="6" t="e">
        <f t="shared" si="12"/>
        <v>#DIV/0!</v>
      </c>
      <c r="E238" s="6"/>
      <c r="F238" s="8" t="s">
        <v>2149</v>
      </c>
      <c r="G238" s="65" t="s">
        <v>486</v>
      </c>
      <c r="H238" s="5"/>
      <c r="I238" s="6" t="e">
        <f t="shared" si="13"/>
        <v>#DIV/0!</v>
      </c>
      <c r="K238" s="14"/>
      <c r="L238" s="54" t="s">
        <v>486</v>
      </c>
      <c r="M238" s="2" t="e">
        <f t="shared" si="14"/>
        <v>#DIV/0!</v>
      </c>
      <c r="N238" s="2" t="e">
        <f t="shared" si="15"/>
        <v>#DIV/0!</v>
      </c>
    </row>
    <row r="239" spans="1:14" ht="15.75">
      <c r="A239" s="11" t="s">
        <v>2150</v>
      </c>
      <c r="B239" s="66" t="s">
        <v>487</v>
      </c>
      <c r="C239"/>
      <c r="D239" s="6" t="e">
        <f t="shared" si="12"/>
        <v>#DIV/0!</v>
      </c>
      <c r="E239" s="6"/>
      <c r="F239" s="8" t="s">
        <v>2150</v>
      </c>
      <c r="G239" s="65" t="s">
        <v>487</v>
      </c>
      <c r="H239" s="5"/>
      <c r="I239" s="6" t="e">
        <f t="shared" si="13"/>
        <v>#DIV/0!</v>
      </c>
      <c r="K239" s="14"/>
      <c r="L239" s="54" t="s">
        <v>487</v>
      </c>
      <c r="M239" s="2" t="e">
        <f t="shared" si="14"/>
        <v>#DIV/0!</v>
      </c>
      <c r="N239" s="2" t="e">
        <f t="shared" si="15"/>
        <v>#DIV/0!</v>
      </c>
    </row>
    <row r="240" spans="1:14" ht="15.75">
      <c r="A240" s="11" t="s">
        <v>2151</v>
      </c>
      <c r="B240" s="66" t="s">
        <v>287</v>
      </c>
      <c r="C240"/>
      <c r="D240" s="6" t="e">
        <f t="shared" si="12"/>
        <v>#DIV/0!</v>
      </c>
      <c r="E240" s="6"/>
      <c r="F240" s="8" t="s">
        <v>2151</v>
      </c>
      <c r="G240" s="65" t="s">
        <v>287</v>
      </c>
      <c r="H240" s="5"/>
      <c r="I240" s="6" t="e">
        <f t="shared" si="13"/>
        <v>#DIV/0!</v>
      </c>
      <c r="K240" s="14"/>
      <c r="L240" s="54" t="s">
        <v>287</v>
      </c>
      <c r="M240" s="2" t="e">
        <f t="shared" si="14"/>
        <v>#DIV/0!</v>
      </c>
      <c r="N240" s="2" t="e">
        <f t="shared" si="15"/>
        <v>#DIV/0!</v>
      </c>
    </row>
    <row r="241" spans="1:14" ht="15.75">
      <c r="A241" s="11" t="s">
        <v>2152</v>
      </c>
      <c r="B241" s="66" t="s">
        <v>288</v>
      </c>
      <c r="C241"/>
      <c r="D241" s="6" t="e">
        <f t="shared" si="12"/>
        <v>#DIV/0!</v>
      </c>
      <c r="E241" s="6"/>
      <c r="F241" s="8" t="s">
        <v>2152</v>
      </c>
      <c r="G241" s="65" t="s">
        <v>288</v>
      </c>
      <c r="H241" s="5"/>
      <c r="I241" s="6" t="e">
        <f t="shared" si="13"/>
        <v>#DIV/0!</v>
      </c>
      <c r="K241" s="14"/>
      <c r="L241" s="54" t="s">
        <v>288</v>
      </c>
      <c r="M241" s="2" t="e">
        <f t="shared" si="14"/>
        <v>#DIV/0!</v>
      </c>
      <c r="N241" s="2" t="e">
        <f t="shared" si="15"/>
        <v>#DIV/0!</v>
      </c>
    </row>
    <row r="242" spans="1:14" ht="15.75">
      <c r="A242" s="11" t="s">
        <v>2153</v>
      </c>
      <c r="B242" s="66" t="s">
        <v>289</v>
      </c>
      <c r="C242"/>
      <c r="D242" s="6" t="e">
        <f t="shared" si="12"/>
        <v>#DIV/0!</v>
      </c>
      <c r="E242" s="6"/>
      <c r="F242" s="8" t="s">
        <v>2153</v>
      </c>
      <c r="G242" s="65" t="s">
        <v>289</v>
      </c>
      <c r="H242" s="5"/>
      <c r="I242" s="6" t="e">
        <f t="shared" si="13"/>
        <v>#DIV/0!</v>
      </c>
      <c r="K242" s="14"/>
      <c r="L242" s="54" t="s">
        <v>289</v>
      </c>
      <c r="M242" s="2" t="e">
        <f t="shared" si="14"/>
        <v>#DIV/0!</v>
      </c>
      <c r="N242" s="2" t="e">
        <f t="shared" si="15"/>
        <v>#DIV/0!</v>
      </c>
    </row>
    <row r="243" spans="1:14" ht="15.75">
      <c r="A243" s="11" t="s">
        <v>2154</v>
      </c>
      <c r="B243" s="66" t="s">
        <v>569</v>
      </c>
      <c r="C243"/>
      <c r="D243" s="6" t="e">
        <f t="shared" si="12"/>
        <v>#DIV/0!</v>
      </c>
      <c r="E243" s="6"/>
      <c r="F243" s="8" t="s">
        <v>2154</v>
      </c>
      <c r="G243" s="65" t="s">
        <v>569</v>
      </c>
      <c r="H243" s="5"/>
      <c r="I243" s="6" t="e">
        <f t="shared" si="13"/>
        <v>#DIV/0!</v>
      </c>
      <c r="K243" s="14"/>
      <c r="L243" s="54" t="s">
        <v>569</v>
      </c>
      <c r="M243" s="2" t="e">
        <f t="shared" si="14"/>
        <v>#DIV/0!</v>
      </c>
      <c r="N243" s="2" t="e">
        <f t="shared" si="15"/>
        <v>#DIV/0!</v>
      </c>
    </row>
    <row r="244" spans="1:14" ht="15.75">
      <c r="A244" s="11" t="s">
        <v>2155</v>
      </c>
      <c r="B244" s="66" t="s">
        <v>290</v>
      </c>
      <c r="C244"/>
      <c r="D244" s="6" t="e">
        <f t="shared" si="12"/>
        <v>#DIV/0!</v>
      </c>
      <c r="E244" s="6"/>
      <c r="F244" s="8" t="s">
        <v>2155</v>
      </c>
      <c r="G244" s="65" t="s">
        <v>290</v>
      </c>
      <c r="H244" s="5"/>
      <c r="I244" s="6" t="e">
        <f t="shared" si="13"/>
        <v>#DIV/0!</v>
      </c>
      <c r="K244" s="14"/>
      <c r="L244" s="54" t="s">
        <v>290</v>
      </c>
      <c r="M244" s="2" t="e">
        <f t="shared" si="14"/>
        <v>#DIV/0!</v>
      </c>
      <c r="N244" s="2" t="e">
        <f t="shared" si="15"/>
        <v>#DIV/0!</v>
      </c>
    </row>
    <row r="245" spans="1:14" ht="15.75">
      <c r="A245" s="11" t="s">
        <v>2156</v>
      </c>
      <c r="B245" s="66" t="s">
        <v>262</v>
      </c>
      <c r="C245"/>
      <c r="D245" s="6" t="e">
        <f t="shared" si="12"/>
        <v>#DIV/0!</v>
      </c>
      <c r="E245" s="6"/>
      <c r="F245" s="8" t="s">
        <v>2156</v>
      </c>
      <c r="G245" s="65" t="s">
        <v>262</v>
      </c>
      <c r="H245" s="5"/>
      <c r="I245" s="6" t="e">
        <f t="shared" si="13"/>
        <v>#DIV/0!</v>
      </c>
      <c r="K245" s="14"/>
      <c r="L245" s="54" t="s">
        <v>262</v>
      </c>
      <c r="M245" s="2" t="e">
        <f t="shared" si="14"/>
        <v>#DIV/0!</v>
      </c>
      <c r="N245" s="2" t="e">
        <f t="shared" si="15"/>
        <v>#DIV/0!</v>
      </c>
    </row>
    <row r="246" spans="1:14" ht="15.75">
      <c r="A246" s="11" t="s">
        <v>2157</v>
      </c>
      <c r="B246" s="66" t="s">
        <v>291</v>
      </c>
      <c r="C246"/>
      <c r="D246" s="6" t="e">
        <f t="shared" si="12"/>
        <v>#DIV/0!</v>
      </c>
      <c r="E246" s="6"/>
      <c r="F246" s="8" t="s">
        <v>2157</v>
      </c>
      <c r="G246" s="65" t="s">
        <v>291</v>
      </c>
      <c r="H246" s="5"/>
      <c r="I246" s="6" t="e">
        <f t="shared" si="13"/>
        <v>#DIV/0!</v>
      </c>
      <c r="K246" s="14"/>
      <c r="L246" s="54" t="s">
        <v>291</v>
      </c>
      <c r="M246" s="2" t="e">
        <f t="shared" si="14"/>
        <v>#DIV/0!</v>
      </c>
      <c r="N246" s="2" t="e">
        <f t="shared" si="15"/>
        <v>#DIV/0!</v>
      </c>
    </row>
    <row r="247" spans="1:14" ht="15.75">
      <c r="A247" s="11" t="s">
        <v>2158</v>
      </c>
      <c r="B247" s="66" t="s">
        <v>273</v>
      </c>
      <c r="C247"/>
      <c r="D247" s="6" t="e">
        <f t="shared" si="12"/>
        <v>#DIV/0!</v>
      </c>
      <c r="E247" s="6"/>
      <c r="F247" s="8" t="s">
        <v>2158</v>
      </c>
      <c r="G247" s="65" t="s">
        <v>273</v>
      </c>
      <c r="H247" s="5"/>
      <c r="I247" s="6" t="e">
        <f t="shared" si="13"/>
        <v>#DIV/0!</v>
      </c>
      <c r="K247" s="14"/>
      <c r="L247" s="54" t="s">
        <v>273</v>
      </c>
      <c r="M247" s="2" t="e">
        <f t="shared" si="14"/>
        <v>#DIV/0!</v>
      </c>
      <c r="N247" s="2" t="e">
        <f t="shared" si="15"/>
        <v>#DIV/0!</v>
      </c>
    </row>
    <row r="248" spans="1:14" ht="15.75">
      <c r="A248" s="11" t="s">
        <v>2159</v>
      </c>
      <c r="B248" s="66" t="s">
        <v>488</v>
      </c>
      <c r="C248"/>
      <c r="D248" s="6" t="e">
        <f t="shared" si="12"/>
        <v>#DIV/0!</v>
      </c>
      <c r="E248" s="6"/>
      <c r="F248" s="8" t="s">
        <v>2159</v>
      </c>
      <c r="G248" s="65" t="s">
        <v>488</v>
      </c>
      <c r="H248" s="5"/>
      <c r="I248" s="6" t="e">
        <f t="shared" si="13"/>
        <v>#DIV/0!</v>
      </c>
      <c r="K248" s="14"/>
      <c r="L248" s="54" t="s">
        <v>488</v>
      </c>
      <c r="M248" s="2" t="e">
        <f t="shared" si="14"/>
        <v>#DIV/0!</v>
      </c>
      <c r="N248" s="2" t="e">
        <f t="shared" si="15"/>
        <v>#DIV/0!</v>
      </c>
    </row>
    <row r="249" spans="1:14" ht="15.75">
      <c r="A249" s="11" t="s">
        <v>2160</v>
      </c>
      <c r="B249" s="66" t="s">
        <v>266</v>
      </c>
      <c r="C249"/>
      <c r="D249" s="6" t="e">
        <f t="shared" si="12"/>
        <v>#DIV/0!</v>
      </c>
      <c r="E249" s="6"/>
      <c r="F249" s="8" t="s">
        <v>2160</v>
      </c>
      <c r="G249" s="65" t="s">
        <v>266</v>
      </c>
      <c r="H249" s="5"/>
      <c r="I249" s="6" t="e">
        <f t="shared" si="13"/>
        <v>#DIV/0!</v>
      </c>
      <c r="K249" s="14"/>
      <c r="L249" s="54" t="s">
        <v>266</v>
      </c>
      <c r="M249" s="2" t="e">
        <f t="shared" si="14"/>
        <v>#DIV/0!</v>
      </c>
      <c r="N249" s="2" t="e">
        <f t="shared" si="15"/>
        <v>#DIV/0!</v>
      </c>
    </row>
    <row r="250" spans="1:14" ht="15.75">
      <c r="A250" s="11" t="s">
        <v>2161</v>
      </c>
      <c r="B250" s="66" t="s">
        <v>255</v>
      </c>
      <c r="C250"/>
      <c r="D250" s="6" t="e">
        <f t="shared" si="12"/>
        <v>#DIV/0!</v>
      </c>
      <c r="E250" s="6"/>
      <c r="F250" s="8" t="s">
        <v>2161</v>
      </c>
      <c r="G250" s="65" t="s">
        <v>255</v>
      </c>
      <c r="H250" s="5"/>
      <c r="I250" s="6" t="e">
        <f t="shared" si="13"/>
        <v>#DIV/0!</v>
      </c>
      <c r="K250" s="14"/>
      <c r="L250" s="54" t="s">
        <v>255</v>
      </c>
      <c r="M250" s="2" t="e">
        <f t="shared" si="14"/>
        <v>#DIV/0!</v>
      </c>
      <c r="N250" s="2" t="e">
        <f t="shared" si="15"/>
        <v>#DIV/0!</v>
      </c>
    </row>
    <row r="251" spans="1:14" ht="15.75">
      <c r="A251" s="11" t="s">
        <v>2162</v>
      </c>
      <c r="B251" s="66" t="s">
        <v>179</v>
      </c>
      <c r="C251"/>
      <c r="D251" s="6" t="e">
        <f t="shared" si="12"/>
        <v>#DIV/0!</v>
      </c>
      <c r="E251" s="6"/>
      <c r="F251" s="8" t="s">
        <v>2162</v>
      </c>
      <c r="G251" s="65" t="s">
        <v>179</v>
      </c>
      <c r="H251" s="5"/>
      <c r="I251" s="6" t="e">
        <f t="shared" si="13"/>
        <v>#DIV/0!</v>
      </c>
      <c r="K251" s="14"/>
      <c r="L251" s="54" t="s">
        <v>179</v>
      </c>
      <c r="M251" s="2" t="e">
        <f t="shared" si="14"/>
        <v>#DIV/0!</v>
      </c>
      <c r="N251" s="2" t="e">
        <f t="shared" si="15"/>
        <v>#DIV/0!</v>
      </c>
    </row>
    <row r="252" spans="1:14" ht="15.75">
      <c r="A252" s="11" t="s">
        <v>2163</v>
      </c>
      <c r="B252" s="66" t="s">
        <v>254</v>
      </c>
      <c r="C252"/>
      <c r="D252" s="6" t="e">
        <f t="shared" si="12"/>
        <v>#DIV/0!</v>
      </c>
      <c r="E252" s="6"/>
      <c r="F252" s="8" t="s">
        <v>2163</v>
      </c>
      <c r="G252" s="65" t="s">
        <v>254</v>
      </c>
      <c r="H252" s="5"/>
      <c r="I252" s="6" t="e">
        <f t="shared" si="13"/>
        <v>#DIV/0!</v>
      </c>
      <c r="K252" s="14"/>
      <c r="L252" s="54" t="s">
        <v>254</v>
      </c>
      <c r="M252" s="2" t="e">
        <f t="shared" si="14"/>
        <v>#DIV/0!</v>
      </c>
      <c r="N252" s="2" t="e">
        <f t="shared" si="15"/>
        <v>#DIV/0!</v>
      </c>
    </row>
    <row r="253" spans="1:14" ht="15.75">
      <c r="A253" s="11" t="s">
        <v>2164</v>
      </c>
      <c r="B253" s="66" t="s">
        <v>186</v>
      </c>
      <c r="C253"/>
      <c r="D253" s="6" t="e">
        <f t="shared" si="12"/>
        <v>#DIV/0!</v>
      </c>
      <c r="E253" s="6"/>
      <c r="F253" s="8" t="s">
        <v>2164</v>
      </c>
      <c r="G253" s="65" t="s">
        <v>186</v>
      </c>
      <c r="H253" s="5"/>
      <c r="I253" s="6" t="e">
        <f t="shared" si="13"/>
        <v>#DIV/0!</v>
      </c>
      <c r="K253" s="14"/>
      <c r="L253" s="54" t="s">
        <v>186</v>
      </c>
      <c r="M253" s="2" t="e">
        <f t="shared" si="14"/>
        <v>#DIV/0!</v>
      </c>
      <c r="N253" s="2" t="e">
        <f t="shared" si="15"/>
        <v>#DIV/0!</v>
      </c>
    </row>
    <row r="254" spans="1:14" ht="15.75">
      <c r="A254" s="11" t="s">
        <v>2165</v>
      </c>
      <c r="B254" s="66" t="s">
        <v>269</v>
      </c>
      <c r="C254"/>
      <c r="D254" s="6" t="e">
        <f t="shared" si="12"/>
        <v>#DIV/0!</v>
      </c>
      <c r="E254" s="6"/>
      <c r="F254" s="8" t="s">
        <v>2165</v>
      </c>
      <c r="G254" s="65" t="s">
        <v>269</v>
      </c>
      <c r="H254" s="5"/>
      <c r="I254" s="6" t="e">
        <f t="shared" si="13"/>
        <v>#DIV/0!</v>
      </c>
      <c r="K254" s="14"/>
      <c r="L254" s="54" t="s">
        <v>269</v>
      </c>
      <c r="M254" s="2" t="e">
        <f t="shared" si="14"/>
        <v>#DIV/0!</v>
      </c>
      <c r="N254" s="2" t="e">
        <f t="shared" si="15"/>
        <v>#DIV/0!</v>
      </c>
    </row>
    <row r="255" spans="1:14" ht="15.75">
      <c r="A255" s="11" t="s">
        <v>2166</v>
      </c>
      <c r="B255" s="66" t="s">
        <v>570</v>
      </c>
      <c r="C255"/>
      <c r="D255" s="6" t="e">
        <f t="shared" si="12"/>
        <v>#DIV/0!</v>
      </c>
      <c r="E255" s="6"/>
      <c r="F255" s="8" t="s">
        <v>2166</v>
      </c>
      <c r="G255" s="65" t="s">
        <v>570</v>
      </c>
      <c r="H255" s="5"/>
      <c r="I255" s="6" t="e">
        <f t="shared" si="13"/>
        <v>#DIV/0!</v>
      </c>
      <c r="K255" s="14"/>
      <c r="L255" s="54" t="s">
        <v>570</v>
      </c>
      <c r="M255" s="2" t="e">
        <f t="shared" si="14"/>
        <v>#DIV/0!</v>
      </c>
      <c r="N255" s="2" t="e">
        <f t="shared" si="15"/>
        <v>#DIV/0!</v>
      </c>
    </row>
    <row r="256" spans="1:14" ht="15.75">
      <c r="A256" s="11" t="s">
        <v>2167</v>
      </c>
      <c r="B256" s="66" t="s">
        <v>489</v>
      </c>
      <c r="C256"/>
      <c r="D256" s="6" t="e">
        <f t="shared" si="12"/>
        <v>#DIV/0!</v>
      </c>
      <c r="E256" s="6"/>
      <c r="F256" s="8" t="s">
        <v>2167</v>
      </c>
      <c r="G256" s="65" t="s">
        <v>489</v>
      </c>
      <c r="H256" s="5"/>
      <c r="I256" s="6" t="e">
        <f t="shared" si="13"/>
        <v>#DIV/0!</v>
      </c>
      <c r="K256" s="14"/>
      <c r="L256" s="54" t="s">
        <v>489</v>
      </c>
      <c r="M256" s="2" t="e">
        <f t="shared" si="14"/>
        <v>#DIV/0!</v>
      </c>
      <c r="N256" s="2" t="e">
        <f t="shared" si="15"/>
        <v>#DIV/0!</v>
      </c>
    </row>
    <row r="257" spans="1:14" ht="15.75">
      <c r="A257" s="11" t="s">
        <v>2168</v>
      </c>
      <c r="B257" s="66" t="s">
        <v>270</v>
      </c>
      <c r="C257"/>
      <c r="D257" s="6" t="e">
        <f t="shared" si="12"/>
        <v>#DIV/0!</v>
      </c>
      <c r="E257" s="6"/>
      <c r="F257" s="8" t="s">
        <v>2168</v>
      </c>
      <c r="G257" s="65" t="s">
        <v>270</v>
      </c>
      <c r="H257" s="5"/>
      <c r="I257" s="6" t="e">
        <f t="shared" si="13"/>
        <v>#DIV/0!</v>
      </c>
      <c r="K257" s="14"/>
      <c r="L257" s="54" t="s">
        <v>270</v>
      </c>
      <c r="M257" s="2" t="e">
        <f t="shared" si="14"/>
        <v>#DIV/0!</v>
      </c>
      <c r="N257" s="2" t="e">
        <f t="shared" si="15"/>
        <v>#DIV/0!</v>
      </c>
    </row>
    <row r="258" spans="1:14" ht="15.75">
      <c r="A258" s="11" t="s">
        <v>2169</v>
      </c>
      <c r="B258" s="66" t="s">
        <v>571</v>
      </c>
      <c r="C258"/>
      <c r="D258" s="6" t="e">
        <f t="shared" si="12"/>
        <v>#DIV/0!</v>
      </c>
      <c r="E258" s="6"/>
      <c r="F258" s="8" t="s">
        <v>2169</v>
      </c>
      <c r="G258" s="65" t="s">
        <v>571</v>
      </c>
      <c r="H258" s="5"/>
      <c r="I258" s="6" t="e">
        <f t="shared" si="13"/>
        <v>#DIV/0!</v>
      </c>
      <c r="K258" s="14"/>
      <c r="L258" s="54" t="s">
        <v>571</v>
      </c>
      <c r="M258" s="2" t="e">
        <f t="shared" si="14"/>
        <v>#DIV/0!</v>
      </c>
      <c r="N258" s="2" t="e">
        <f t="shared" si="15"/>
        <v>#DIV/0!</v>
      </c>
    </row>
    <row r="259" spans="1:14" ht="15.75">
      <c r="A259" s="11" t="s">
        <v>2170</v>
      </c>
      <c r="B259" s="66" t="s">
        <v>268</v>
      </c>
      <c r="C259"/>
      <c r="D259" s="6" t="e">
        <f t="shared" si="12"/>
        <v>#DIV/0!</v>
      </c>
      <c r="E259" s="6"/>
      <c r="F259" s="8" t="s">
        <v>2170</v>
      </c>
      <c r="G259" s="65" t="s">
        <v>268</v>
      </c>
      <c r="H259" s="5"/>
      <c r="I259" s="6" t="e">
        <f t="shared" si="13"/>
        <v>#DIV/0!</v>
      </c>
      <c r="K259" s="14"/>
      <c r="L259" s="54" t="s">
        <v>268</v>
      </c>
      <c r="M259" s="2" t="e">
        <f t="shared" si="14"/>
        <v>#DIV/0!</v>
      </c>
      <c r="N259" s="2" t="e">
        <f t="shared" si="15"/>
        <v>#DIV/0!</v>
      </c>
    </row>
    <row r="260" spans="1:14" ht="15.75">
      <c r="A260" s="11" t="s">
        <v>2171</v>
      </c>
      <c r="B260" s="66" t="s">
        <v>259</v>
      </c>
      <c r="C260"/>
      <c r="D260" s="6" t="e">
        <f t="shared" si="12"/>
        <v>#DIV/0!</v>
      </c>
      <c r="E260" s="6"/>
      <c r="F260" s="8" t="s">
        <v>2171</v>
      </c>
      <c r="G260" s="65" t="s">
        <v>259</v>
      </c>
      <c r="H260" s="5"/>
      <c r="I260" s="6" t="e">
        <f t="shared" si="13"/>
        <v>#DIV/0!</v>
      </c>
      <c r="K260" s="14"/>
      <c r="L260" s="54" t="s">
        <v>259</v>
      </c>
      <c r="M260" s="2" t="e">
        <f t="shared" si="14"/>
        <v>#DIV/0!</v>
      </c>
      <c r="N260" s="2" t="e">
        <f t="shared" si="15"/>
        <v>#DIV/0!</v>
      </c>
    </row>
    <row r="261" spans="1:14" ht="15.75">
      <c r="A261" s="11" t="s">
        <v>2172</v>
      </c>
      <c r="B261" s="66" t="s">
        <v>234</v>
      </c>
      <c r="C261"/>
      <c r="D261" s="6" t="e">
        <f aca="true" t="shared" si="16" ref="D261:D324">AVERAGE(C261:C261)</f>
        <v>#DIV/0!</v>
      </c>
      <c r="E261" s="6"/>
      <c r="F261" s="8" t="s">
        <v>2172</v>
      </c>
      <c r="G261" s="65" t="s">
        <v>234</v>
      </c>
      <c r="H261" s="5"/>
      <c r="I261" s="6" t="e">
        <f aca="true" t="shared" si="17" ref="I261:I324">AVERAGE(H261:H261)</f>
        <v>#DIV/0!</v>
      </c>
      <c r="K261" s="14"/>
      <c r="L261" s="54" t="s">
        <v>234</v>
      </c>
      <c r="M261" s="2" t="e">
        <f aca="true" t="shared" si="18" ref="M261:M324">2^-(C261-H261)*$K$5</f>
        <v>#DIV/0!</v>
      </c>
      <c r="N261" s="2" t="e">
        <f aca="true" t="shared" si="19" ref="N261:N324">AVERAGE(M261:M261)</f>
        <v>#DIV/0!</v>
      </c>
    </row>
    <row r="262" spans="1:14" ht="15.75">
      <c r="A262" s="11" t="s">
        <v>2173</v>
      </c>
      <c r="B262" s="66" t="s">
        <v>260</v>
      </c>
      <c r="C262"/>
      <c r="D262" s="6" t="e">
        <f t="shared" si="16"/>
        <v>#DIV/0!</v>
      </c>
      <c r="E262" s="6"/>
      <c r="F262" s="8" t="s">
        <v>2173</v>
      </c>
      <c r="G262" s="65" t="s">
        <v>260</v>
      </c>
      <c r="H262" s="5"/>
      <c r="I262" s="6" t="e">
        <f t="shared" si="17"/>
        <v>#DIV/0!</v>
      </c>
      <c r="K262" s="14"/>
      <c r="L262" s="54" t="s">
        <v>260</v>
      </c>
      <c r="M262" s="2" t="e">
        <f t="shared" si="18"/>
        <v>#DIV/0!</v>
      </c>
      <c r="N262" s="2" t="e">
        <f t="shared" si="19"/>
        <v>#DIV/0!</v>
      </c>
    </row>
    <row r="263" spans="1:14" ht="15.75">
      <c r="A263" s="11" t="s">
        <v>0</v>
      </c>
      <c r="B263" s="66" t="s">
        <v>267</v>
      </c>
      <c r="C263"/>
      <c r="D263" s="6" t="e">
        <f t="shared" si="16"/>
        <v>#DIV/0!</v>
      </c>
      <c r="E263" s="6"/>
      <c r="F263" s="8" t="s">
        <v>0</v>
      </c>
      <c r="G263" s="65" t="s">
        <v>267</v>
      </c>
      <c r="H263" s="5"/>
      <c r="I263" s="6" t="e">
        <f t="shared" si="17"/>
        <v>#DIV/0!</v>
      </c>
      <c r="K263" s="14"/>
      <c r="L263" s="54" t="s">
        <v>267</v>
      </c>
      <c r="M263" s="2" t="e">
        <f t="shared" si="18"/>
        <v>#DIV/0!</v>
      </c>
      <c r="N263" s="2" t="e">
        <f t="shared" si="19"/>
        <v>#DIV/0!</v>
      </c>
    </row>
    <row r="264" spans="1:14" ht="15.75">
      <c r="A264" s="11" t="s">
        <v>1</v>
      </c>
      <c r="B264" s="66" t="s">
        <v>572</v>
      </c>
      <c r="C264"/>
      <c r="D264" s="6" t="e">
        <f t="shared" si="16"/>
        <v>#DIV/0!</v>
      </c>
      <c r="E264" s="6"/>
      <c r="F264" s="8" t="s">
        <v>1</v>
      </c>
      <c r="G264" s="65" t="s">
        <v>572</v>
      </c>
      <c r="H264" s="5"/>
      <c r="I264" s="6" t="e">
        <f t="shared" si="17"/>
        <v>#DIV/0!</v>
      </c>
      <c r="K264" s="14"/>
      <c r="L264" s="54" t="s">
        <v>572</v>
      </c>
      <c r="M264" s="2" t="e">
        <f t="shared" si="18"/>
        <v>#DIV/0!</v>
      </c>
      <c r="N264" s="2" t="e">
        <f t="shared" si="19"/>
        <v>#DIV/0!</v>
      </c>
    </row>
    <row r="265" spans="1:14" ht="15.75">
      <c r="A265" s="11" t="s">
        <v>2</v>
      </c>
      <c r="B265" s="66" t="s">
        <v>573</v>
      </c>
      <c r="C265"/>
      <c r="D265" s="6" t="e">
        <f t="shared" si="16"/>
        <v>#DIV/0!</v>
      </c>
      <c r="E265" s="6"/>
      <c r="F265" s="8" t="s">
        <v>2</v>
      </c>
      <c r="G265" s="65" t="s">
        <v>573</v>
      </c>
      <c r="H265" s="5"/>
      <c r="I265" s="6" t="e">
        <f t="shared" si="17"/>
        <v>#DIV/0!</v>
      </c>
      <c r="K265" s="14"/>
      <c r="L265" s="54" t="s">
        <v>573</v>
      </c>
      <c r="M265" s="2" t="e">
        <f t="shared" si="18"/>
        <v>#DIV/0!</v>
      </c>
      <c r="N265" s="2" t="e">
        <f t="shared" si="19"/>
        <v>#DIV/0!</v>
      </c>
    </row>
    <row r="266" spans="1:14" ht="15.75">
      <c r="A266" s="11" t="s">
        <v>3</v>
      </c>
      <c r="B266" s="66" t="s">
        <v>574</v>
      </c>
      <c r="C266"/>
      <c r="D266" s="6" t="e">
        <f t="shared" si="16"/>
        <v>#DIV/0!</v>
      </c>
      <c r="E266" s="6"/>
      <c r="F266" s="8" t="s">
        <v>3</v>
      </c>
      <c r="G266" s="65" t="s">
        <v>574</v>
      </c>
      <c r="H266" s="5"/>
      <c r="I266" s="6" t="e">
        <f t="shared" si="17"/>
        <v>#DIV/0!</v>
      </c>
      <c r="K266" s="14"/>
      <c r="L266" s="54" t="s">
        <v>574</v>
      </c>
      <c r="M266" s="2" t="e">
        <f t="shared" si="18"/>
        <v>#DIV/0!</v>
      </c>
      <c r="N266" s="2" t="e">
        <f t="shared" si="19"/>
        <v>#DIV/0!</v>
      </c>
    </row>
    <row r="267" spans="1:14" ht="15.75">
      <c r="A267" s="11" t="s">
        <v>4</v>
      </c>
      <c r="B267" s="66" t="s">
        <v>575</v>
      </c>
      <c r="C267"/>
      <c r="D267" s="6" t="e">
        <f t="shared" si="16"/>
        <v>#DIV/0!</v>
      </c>
      <c r="E267" s="6"/>
      <c r="F267" s="8" t="s">
        <v>4</v>
      </c>
      <c r="G267" s="65" t="s">
        <v>575</v>
      </c>
      <c r="H267" s="5"/>
      <c r="I267" s="6" t="e">
        <f t="shared" si="17"/>
        <v>#DIV/0!</v>
      </c>
      <c r="K267" s="14"/>
      <c r="L267" s="54" t="s">
        <v>575</v>
      </c>
      <c r="M267" s="2" t="e">
        <f t="shared" si="18"/>
        <v>#DIV/0!</v>
      </c>
      <c r="N267" s="2" t="e">
        <f t="shared" si="19"/>
        <v>#DIV/0!</v>
      </c>
    </row>
    <row r="268" spans="1:14" ht="15.75">
      <c r="A268" s="11" t="s">
        <v>5</v>
      </c>
      <c r="B268" s="66" t="s">
        <v>576</v>
      </c>
      <c r="C268"/>
      <c r="D268" s="6" t="e">
        <f t="shared" si="16"/>
        <v>#DIV/0!</v>
      </c>
      <c r="E268" s="6"/>
      <c r="F268" s="8" t="s">
        <v>5</v>
      </c>
      <c r="G268" s="65" t="s">
        <v>576</v>
      </c>
      <c r="H268" s="5"/>
      <c r="I268" s="6" t="e">
        <f t="shared" si="17"/>
        <v>#DIV/0!</v>
      </c>
      <c r="K268" s="14"/>
      <c r="L268" s="54" t="s">
        <v>576</v>
      </c>
      <c r="M268" s="2" t="e">
        <f t="shared" si="18"/>
        <v>#DIV/0!</v>
      </c>
      <c r="N268" s="2" t="e">
        <f t="shared" si="19"/>
        <v>#DIV/0!</v>
      </c>
    </row>
    <row r="269" spans="1:14" ht="15.75">
      <c r="A269" s="11" t="s">
        <v>6</v>
      </c>
      <c r="B269" s="66" t="s">
        <v>264</v>
      </c>
      <c r="C269"/>
      <c r="D269" s="6" t="e">
        <f t="shared" si="16"/>
        <v>#DIV/0!</v>
      </c>
      <c r="E269" s="6"/>
      <c r="F269" s="8" t="s">
        <v>6</v>
      </c>
      <c r="G269" s="65" t="s">
        <v>264</v>
      </c>
      <c r="H269" s="5"/>
      <c r="I269" s="6" t="e">
        <f t="shared" si="17"/>
        <v>#DIV/0!</v>
      </c>
      <c r="K269" s="14"/>
      <c r="L269" s="54" t="s">
        <v>264</v>
      </c>
      <c r="M269" s="2" t="e">
        <f t="shared" si="18"/>
        <v>#DIV/0!</v>
      </c>
      <c r="N269" s="2" t="e">
        <f t="shared" si="19"/>
        <v>#DIV/0!</v>
      </c>
    </row>
    <row r="270" spans="1:14" ht="15.75">
      <c r="A270" s="11" t="s">
        <v>7</v>
      </c>
      <c r="B270" s="66" t="s">
        <v>265</v>
      </c>
      <c r="C270"/>
      <c r="D270" s="6" t="e">
        <f t="shared" si="16"/>
        <v>#DIV/0!</v>
      </c>
      <c r="E270" s="6"/>
      <c r="F270" s="8" t="s">
        <v>7</v>
      </c>
      <c r="G270" s="65" t="s">
        <v>265</v>
      </c>
      <c r="H270" s="5"/>
      <c r="I270" s="6" t="e">
        <f t="shared" si="17"/>
        <v>#DIV/0!</v>
      </c>
      <c r="K270" s="14"/>
      <c r="L270" s="54" t="s">
        <v>265</v>
      </c>
      <c r="M270" s="2" t="e">
        <f t="shared" si="18"/>
        <v>#DIV/0!</v>
      </c>
      <c r="N270" s="2" t="e">
        <f t="shared" si="19"/>
        <v>#DIV/0!</v>
      </c>
    </row>
    <row r="271" spans="1:14" ht="15.75">
      <c r="A271" s="11" t="s">
        <v>8</v>
      </c>
      <c r="B271" s="66" t="s">
        <v>263</v>
      </c>
      <c r="C271"/>
      <c r="D271" s="6" t="e">
        <f t="shared" si="16"/>
        <v>#DIV/0!</v>
      </c>
      <c r="E271" s="6"/>
      <c r="F271" s="8" t="s">
        <v>8</v>
      </c>
      <c r="G271" s="65" t="s">
        <v>263</v>
      </c>
      <c r="H271" s="5"/>
      <c r="I271" s="6" t="e">
        <f t="shared" si="17"/>
        <v>#DIV/0!</v>
      </c>
      <c r="K271" s="14"/>
      <c r="L271" s="54" t="s">
        <v>263</v>
      </c>
      <c r="M271" s="2" t="e">
        <f t="shared" si="18"/>
        <v>#DIV/0!</v>
      </c>
      <c r="N271" s="2" t="e">
        <f t="shared" si="19"/>
        <v>#DIV/0!</v>
      </c>
    </row>
    <row r="272" spans="1:14" ht="15.75">
      <c r="A272" s="11" t="s">
        <v>9</v>
      </c>
      <c r="B272" s="66" t="s">
        <v>577</v>
      </c>
      <c r="C272"/>
      <c r="D272" s="6" t="e">
        <f t="shared" si="16"/>
        <v>#DIV/0!</v>
      </c>
      <c r="E272" s="6"/>
      <c r="F272" s="8" t="s">
        <v>9</v>
      </c>
      <c r="G272" s="65" t="s">
        <v>577</v>
      </c>
      <c r="H272" s="5"/>
      <c r="I272" s="6" t="e">
        <f t="shared" si="17"/>
        <v>#DIV/0!</v>
      </c>
      <c r="K272" s="14"/>
      <c r="L272" s="54" t="s">
        <v>577</v>
      </c>
      <c r="M272" s="2" t="e">
        <f t="shared" si="18"/>
        <v>#DIV/0!</v>
      </c>
      <c r="N272" s="2" t="e">
        <f t="shared" si="19"/>
        <v>#DIV/0!</v>
      </c>
    </row>
    <row r="273" spans="1:14" ht="15.75">
      <c r="A273" s="11" t="s">
        <v>10</v>
      </c>
      <c r="B273" s="66" t="s">
        <v>578</v>
      </c>
      <c r="C273"/>
      <c r="D273" s="6" t="e">
        <f t="shared" si="16"/>
        <v>#DIV/0!</v>
      </c>
      <c r="E273" s="6"/>
      <c r="F273" s="8" t="s">
        <v>10</v>
      </c>
      <c r="G273" s="65" t="s">
        <v>578</v>
      </c>
      <c r="H273" s="5"/>
      <c r="I273" s="6" t="e">
        <f t="shared" si="17"/>
        <v>#DIV/0!</v>
      </c>
      <c r="K273" s="14"/>
      <c r="L273" s="54" t="s">
        <v>578</v>
      </c>
      <c r="M273" s="2" t="e">
        <f t="shared" si="18"/>
        <v>#DIV/0!</v>
      </c>
      <c r="N273" s="2" t="e">
        <f t="shared" si="19"/>
        <v>#DIV/0!</v>
      </c>
    </row>
    <row r="274" spans="1:14" ht="15.75">
      <c r="A274" s="11" t="s">
        <v>11</v>
      </c>
      <c r="B274" s="66" t="s">
        <v>579</v>
      </c>
      <c r="C274"/>
      <c r="D274" s="6" t="e">
        <f t="shared" si="16"/>
        <v>#DIV/0!</v>
      </c>
      <c r="E274" s="6"/>
      <c r="F274" s="8" t="s">
        <v>11</v>
      </c>
      <c r="G274" s="65" t="s">
        <v>579</v>
      </c>
      <c r="H274" s="5"/>
      <c r="I274" s="6" t="e">
        <f t="shared" si="17"/>
        <v>#DIV/0!</v>
      </c>
      <c r="K274" s="14"/>
      <c r="L274" s="54" t="s">
        <v>579</v>
      </c>
      <c r="M274" s="2" t="e">
        <f t="shared" si="18"/>
        <v>#DIV/0!</v>
      </c>
      <c r="N274" s="2" t="e">
        <f t="shared" si="19"/>
        <v>#DIV/0!</v>
      </c>
    </row>
    <row r="275" spans="1:14" ht="15.75">
      <c r="A275" s="11" t="s">
        <v>12</v>
      </c>
      <c r="B275" s="66" t="s">
        <v>580</v>
      </c>
      <c r="C275"/>
      <c r="D275" s="6" t="e">
        <f t="shared" si="16"/>
        <v>#DIV/0!</v>
      </c>
      <c r="E275" s="6"/>
      <c r="F275" s="8" t="s">
        <v>12</v>
      </c>
      <c r="G275" s="65" t="s">
        <v>580</v>
      </c>
      <c r="H275" s="5"/>
      <c r="I275" s="6" t="e">
        <f t="shared" si="17"/>
        <v>#DIV/0!</v>
      </c>
      <c r="K275" s="14"/>
      <c r="L275" s="54" t="s">
        <v>580</v>
      </c>
      <c r="M275" s="2" t="e">
        <f t="shared" si="18"/>
        <v>#DIV/0!</v>
      </c>
      <c r="N275" s="2" t="e">
        <f t="shared" si="19"/>
        <v>#DIV/0!</v>
      </c>
    </row>
    <row r="276" spans="1:14" ht="15.75">
      <c r="A276" s="11" t="s">
        <v>13</v>
      </c>
      <c r="B276" s="66" t="s">
        <v>581</v>
      </c>
      <c r="C276"/>
      <c r="D276" s="6" t="e">
        <f t="shared" si="16"/>
        <v>#DIV/0!</v>
      </c>
      <c r="E276" s="6"/>
      <c r="F276" s="8" t="s">
        <v>13</v>
      </c>
      <c r="G276" s="65" t="s">
        <v>581</v>
      </c>
      <c r="H276" s="5"/>
      <c r="I276" s="6" t="e">
        <f t="shared" si="17"/>
        <v>#DIV/0!</v>
      </c>
      <c r="K276" s="14"/>
      <c r="L276" s="54" t="s">
        <v>581</v>
      </c>
      <c r="M276" s="2" t="e">
        <f t="shared" si="18"/>
        <v>#DIV/0!</v>
      </c>
      <c r="N276" s="2" t="e">
        <f t="shared" si="19"/>
        <v>#DIV/0!</v>
      </c>
    </row>
    <row r="277" spans="1:14" ht="15.75">
      <c r="A277" s="11" t="s">
        <v>14</v>
      </c>
      <c r="B277" s="66" t="s">
        <v>256</v>
      </c>
      <c r="C277"/>
      <c r="D277" s="6" t="e">
        <f t="shared" si="16"/>
        <v>#DIV/0!</v>
      </c>
      <c r="E277" s="6"/>
      <c r="F277" s="8" t="s">
        <v>14</v>
      </c>
      <c r="G277" s="65" t="s">
        <v>256</v>
      </c>
      <c r="H277" s="5"/>
      <c r="I277" s="6" t="e">
        <f t="shared" si="17"/>
        <v>#DIV/0!</v>
      </c>
      <c r="K277" s="14"/>
      <c r="L277" s="54" t="s">
        <v>256</v>
      </c>
      <c r="M277" s="2" t="e">
        <f t="shared" si="18"/>
        <v>#DIV/0!</v>
      </c>
      <c r="N277" s="2" t="e">
        <f t="shared" si="19"/>
        <v>#DIV/0!</v>
      </c>
    </row>
    <row r="278" spans="1:14" ht="15.75">
      <c r="A278" s="11" t="s">
        <v>15</v>
      </c>
      <c r="B278" s="66" t="s">
        <v>583</v>
      </c>
      <c r="C278"/>
      <c r="D278" s="6" t="e">
        <f t="shared" si="16"/>
        <v>#DIV/0!</v>
      </c>
      <c r="E278" s="6"/>
      <c r="F278" s="8" t="s">
        <v>15</v>
      </c>
      <c r="G278" s="65" t="s">
        <v>583</v>
      </c>
      <c r="H278" s="5"/>
      <c r="I278" s="6" t="e">
        <f t="shared" si="17"/>
        <v>#DIV/0!</v>
      </c>
      <c r="K278" s="14"/>
      <c r="L278" s="54" t="s">
        <v>583</v>
      </c>
      <c r="M278" s="2" t="e">
        <f t="shared" si="18"/>
        <v>#DIV/0!</v>
      </c>
      <c r="N278" s="2" t="e">
        <f t="shared" si="19"/>
        <v>#DIV/0!</v>
      </c>
    </row>
    <row r="279" spans="1:14" ht="15.75">
      <c r="A279" s="11" t="s">
        <v>16</v>
      </c>
      <c r="B279" s="66" t="s">
        <v>257</v>
      </c>
      <c r="C279"/>
      <c r="D279" s="6" t="e">
        <f t="shared" si="16"/>
        <v>#DIV/0!</v>
      </c>
      <c r="E279" s="6"/>
      <c r="F279" s="8" t="s">
        <v>16</v>
      </c>
      <c r="G279" s="65" t="s">
        <v>257</v>
      </c>
      <c r="H279" s="5"/>
      <c r="I279" s="6" t="e">
        <f t="shared" si="17"/>
        <v>#DIV/0!</v>
      </c>
      <c r="K279" s="14"/>
      <c r="L279" s="54" t="s">
        <v>257</v>
      </c>
      <c r="M279" s="2" t="e">
        <f t="shared" si="18"/>
        <v>#DIV/0!</v>
      </c>
      <c r="N279" s="2" t="e">
        <f t="shared" si="19"/>
        <v>#DIV/0!</v>
      </c>
    </row>
    <row r="280" spans="1:14" ht="15.75">
      <c r="A280" s="11" t="s">
        <v>17</v>
      </c>
      <c r="B280" s="66" t="s">
        <v>584</v>
      </c>
      <c r="C280"/>
      <c r="D280" s="6" t="e">
        <f t="shared" si="16"/>
        <v>#DIV/0!</v>
      </c>
      <c r="E280" s="6"/>
      <c r="F280" s="8" t="s">
        <v>17</v>
      </c>
      <c r="G280" s="65" t="s">
        <v>584</v>
      </c>
      <c r="H280" s="5"/>
      <c r="I280" s="6" t="e">
        <f t="shared" si="17"/>
        <v>#DIV/0!</v>
      </c>
      <c r="K280" s="14"/>
      <c r="L280" s="54" t="s">
        <v>584</v>
      </c>
      <c r="M280" s="2" t="e">
        <f t="shared" si="18"/>
        <v>#DIV/0!</v>
      </c>
      <c r="N280" s="2" t="e">
        <f t="shared" si="19"/>
        <v>#DIV/0!</v>
      </c>
    </row>
    <row r="281" spans="1:14" ht="15.75">
      <c r="A281" s="11" t="s">
        <v>18</v>
      </c>
      <c r="B281" s="66" t="s">
        <v>585</v>
      </c>
      <c r="C281"/>
      <c r="D281" s="6" t="e">
        <f t="shared" si="16"/>
        <v>#DIV/0!</v>
      </c>
      <c r="E281" s="6"/>
      <c r="F281" s="8" t="s">
        <v>18</v>
      </c>
      <c r="G281" s="65" t="s">
        <v>585</v>
      </c>
      <c r="H281" s="5"/>
      <c r="I281" s="6" t="e">
        <f t="shared" si="17"/>
        <v>#DIV/0!</v>
      </c>
      <c r="K281" s="14"/>
      <c r="L281" s="54" t="s">
        <v>585</v>
      </c>
      <c r="M281" s="2" t="e">
        <f t="shared" si="18"/>
        <v>#DIV/0!</v>
      </c>
      <c r="N281" s="2" t="e">
        <f t="shared" si="19"/>
        <v>#DIV/0!</v>
      </c>
    </row>
    <row r="282" spans="1:14" ht="15.75">
      <c r="A282" s="11" t="s">
        <v>19</v>
      </c>
      <c r="B282" s="66" t="s">
        <v>258</v>
      </c>
      <c r="C282"/>
      <c r="D282" s="6" t="e">
        <f t="shared" si="16"/>
        <v>#DIV/0!</v>
      </c>
      <c r="E282" s="6"/>
      <c r="F282" s="8" t="s">
        <v>19</v>
      </c>
      <c r="G282" s="65" t="s">
        <v>258</v>
      </c>
      <c r="H282" s="5"/>
      <c r="I282" s="6" t="e">
        <f t="shared" si="17"/>
        <v>#DIV/0!</v>
      </c>
      <c r="K282" s="14"/>
      <c r="L282" s="54" t="s">
        <v>258</v>
      </c>
      <c r="M282" s="2" t="e">
        <f t="shared" si="18"/>
        <v>#DIV/0!</v>
      </c>
      <c r="N282" s="2" t="e">
        <f t="shared" si="19"/>
        <v>#DIV/0!</v>
      </c>
    </row>
    <row r="283" spans="1:14" ht="15.75">
      <c r="A283" s="11" t="s">
        <v>20</v>
      </c>
      <c r="B283" s="66" t="s">
        <v>586</v>
      </c>
      <c r="C283"/>
      <c r="D283" s="6" t="e">
        <f t="shared" si="16"/>
        <v>#DIV/0!</v>
      </c>
      <c r="E283" s="6"/>
      <c r="F283" s="8" t="s">
        <v>20</v>
      </c>
      <c r="G283" s="65" t="s">
        <v>586</v>
      </c>
      <c r="H283" s="5"/>
      <c r="I283" s="6" t="e">
        <f t="shared" si="17"/>
        <v>#DIV/0!</v>
      </c>
      <c r="K283" s="14"/>
      <c r="L283" s="54" t="s">
        <v>586</v>
      </c>
      <c r="M283" s="2" t="e">
        <f t="shared" si="18"/>
        <v>#DIV/0!</v>
      </c>
      <c r="N283" s="2" t="e">
        <f t="shared" si="19"/>
        <v>#DIV/0!</v>
      </c>
    </row>
    <row r="284" spans="1:14" ht="15.75">
      <c r="A284" s="11" t="s">
        <v>21</v>
      </c>
      <c r="B284" s="66" t="s">
        <v>1573</v>
      </c>
      <c r="C284"/>
      <c r="D284" s="6" t="e">
        <f t="shared" si="16"/>
        <v>#DIV/0!</v>
      </c>
      <c r="E284" s="6"/>
      <c r="F284" s="8" t="s">
        <v>21</v>
      </c>
      <c r="G284" s="65" t="s">
        <v>1573</v>
      </c>
      <c r="H284" s="5"/>
      <c r="I284" s="6" t="e">
        <f t="shared" si="17"/>
        <v>#DIV/0!</v>
      </c>
      <c r="K284" s="14"/>
      <c r="L284" s="54" t="s">
        <v>1573</v>
      </c>
      <c r="M284" s="2" t="e">
        <f t="shared" si="18"/>
        <v>#DIV/0!</v>
      </c>
      <c r="N284" s="2" t="e">
        <f t="shared" si="19"/>
        <v>#DIV/0!</v>
      </c>
    </row>
    <row r="285" spans="1:14" ht="15.75">
      <c r="A285" s="11" t="s">
        <v>22</v>
      </c>
      <c r="B285" s="66" t="s">
        <v>230</v>
      </c>
      <c r="C285"/>
      <c r="D285" s="6" t="e">
        <f t="shared" si="16"/>
        <v>#DIV/0!</v>
      </c>
      <c r="E285" s="6"/>
      <c r="F285" s="8" t="s">
        <v>22</v>
      </c>
      <c r="G285" s="65" t="s">
        <v>230</v>
      </c>
      <c r="H285" s="5"/>
      <c r="I285" s="6" t="e">
        <f t="shared" si="17"/>
        <v>#DIV/0!</v>
      </c>
      <c r="K285" s="14"/>
      <c r="L285" s="54" t="s">
        <v>230</v>
      </c>
      <c r="M285" s="2" t="e">
        <f t="shared" si="18"/>
        <v>#DIV/0!</v>
      </c>
      <c r="N285" s="2" t="e">
        <f t="shared" si="19"/>
        <v>#DIV/0!</v>
      </c>
    </row>
    <row r="286" spans="1:14" ht="15.75">
      <c r="A286" s="11" t="s">
        <v>23</v>
      </c>
      <c r="B286" s="66" t="s">
        <v>587</v>
      </c>
      <c r="C286"/>
      <c r="D286" s="6" t="e">
        <f t="shared" si="16"/>
        <v>#DIV/0!</v>
      </c>
      <c r="E286" s="6"/>
      <c r="F286" s="8" t="s">
        <v>23</v>
      </c>
      <c r="G286" s="65" t="s">
        <v>587</v>
      </c>
      <c r="H286" s="5"/>
      <c r="I286" s="6" t="e">
        <f t="shared" si="17"/>
        <v>#DIV/0!</v>
      </c>
      <c r="K286" s="14"/>
      <c r="L286" s="54" t="s">
        <v>587</v>
      </c>
      <c r="M286" s="2" t="e">
        <f t="shared" si="18"/>
        <v>#DIV/0!</v>
      </c>
      <c r="N286" s="2" t="e">
        <f t="shared" si="19"/>
        <v>#DIV/0!</v>
      </c>
    </row>
    <row r="287" spans="1:14" ht="15.75">
      <c r="A287" s="11" t="s">
        <v>24</v>
      </c>
      <c r="B287" s="66" t="s">
        <v>588</v>
      </c>
      <c r="C287"/>
      <c r="D287" s="6" t="e">
        <f t="shared" si="16"/>
        <v>#DIV/0!</v>
      </c>
      <c r="E287" s="6"/>
      <c r="F287" s="8" t="s">
        <v>24</v>
      </c>
      <c r="G287" s="65" t="s">
        <v>588</v>
      </c>
      <c r="H287" s="5"/>
      <c r="I287" s="6" t="e">
        <f t="shared" si="17"/>
        <v>#DIV/0!</v>
      </c>
      <c r="K287" s="14"/>
      <c r="L287" s="54" t="s">
        <v>588</v>
      </c>
      <c r="M287" s="2" t="e">
        <f t="shared" si="18"/>
        <v>#DIV/0!</v>
      </c>
      <c r="N287" s="2" t="e">
        <f t="shared" si="19"/>
        <v>#DIV/0!</v>
      </c>
    </row>
    <row r="288" spans="1:14" ht="15.75">
      <c r="A288" s="11" t="s">
        <v>25</v>
      </c>
      <c r="B288" s="66" t="s">
        <v>589</v>
      </c>
      <c r="C288"/>
      <c r="D288" s="6" t="e">
        <f t="shared" si="16"/>
        <v>#DIV/0!</v>
      </c>
      <c r="E288" s="6"/>
      <c r="F288" s="8" t="s">
        <v>25</v>
      </c>
      <c r="G288" s="65" t="s">
        <v>589</v>
      </c>
      <c r="H288" s="5"/>
      <c r="I288" s="6" t="e">
        <f t="shared" si="17"/>
        <v>#DIV/0!</v>
      </c>
      <c r="K288" s="14"/>
      <c r="L288" s="54" t="s">
        <v>589</v>
      </c>
      <c r="M288" s="2" t="e">
        <f t="shared" si="18"/>
        <v>#DIV/0!</v>
      </c>
      <c r="N288" s="2" t="e">
        <f t="shared" si="19"/>
        <v>#DIV/0!</v>
      </c>
    </row>
    <row r="289" spans="1:14" ht="15.75">
      <c r="A289" s="11" t="s">
        <v>26</v>
      </c>
      <c r="B289" s="66" t="s">
        <v>590</v>
      </c>
      <c r="C289"/>
      <c r="D289" s="6" t="e">
        <f t="shared" si="16"/>
        <v>#DIV/0!</v>
      </c>
      <c r="E289" s="6"/>
      <c r="F289" s="8" t="s">
        <v>26</v>
      </c>
      <c r="G289" s="65" t="s">
        <v>590</v>
      </c>
      <c r="H289" s="5"/>
      <c r="I289" s="6" t="e">
        <f t="shared" si="17"/>
        <v>#DIV/0!</v>
      </c>
      <c r="K289" s="14"/>
      <c r="L289" s="54" t="s">
        <v>590</v>
      </c>
      <c r="M289" s="2" t="e">
        <f t="shared" si="18"/>
        <v>#DIV/0!</v>
      </c>
      <c r="N289" s="2" t="e">
        <f t="shared" si="19"/>
        <v>#DIV/0!</v>
      </c>
    </row>
    <row r="290" spans="1:14" ht="15.75">
      <c r="A290" s="11" t="s">
        <v>27</v>
      </c>
      <c r="B290" s="66" t="s">
        <v>233</v>
      </c>
      <c r="C290"/>
      <c r="D290" s="6" t="e">
        <f t="shared" si="16"/>
        <v>#DIV/0!</v>
      </c>
      <c r="E290" s="6"/>
      <c r="F290" s="8" t="s">
        <v>27</v>
      </c>
      <c r="G290" s="65" t="s">
        <v>233</v>
      </c>
      <c r="H290" s="5"/>
      <c r="I290" s="6" t="e">
        <f t="shared" si="17"/>
        <v>#DIV/0!</v>
      </c>
      <c r="K290" s="14"/>
      <c r="L290" s="54" t="s">
        <v>233</v>
      </c>
      <c r="M290" s="2" t="e">
        <f t="shared" si="18"/>
        <v>#DIV/0!</v>
      </c>
      <c r="N290" s="2" t="e">
        <f t="shared" si="19"/>
        <v>#DIV/0!</v>
      </c>
    </row>
    <row r="291" spans="1:14" ht="15.75">
      <c r="A291" s="11" t="s">
        <v>28</v>
      </c>
      <c r="B291" s="66" t="s">
        <v>591</v>
      </c>
      <c r="C291"/>
      <c r="D291" s="6" t="e">
        <f t="shared" si="16"/>
        <v>#DIV/0!</v>
      </c>
      <c r="E291" s="6"/>
      <c r="F291" s="8" t="s">
        <v>28</v>
      </c>
      <c r="G291" s="65" t="s">
        <v>591</v>
      </c>
      <c r="H291" s="5"/>
      <c r="I291" s="6" t="e">
        <f t="shared" si="17"/>
        <v>#DIV/0!</v>
      </c>
      <c r="K291" s="14"/>
      <c r="L291" s="54" t="s">
        <v>591</v>
      </c>
      <c r="M291" s="2" t="e">
        <f t="shared" si="18"/>
        <v>#DIV/0!</v>
      </c>
      <c r="N291" s="2" t="e">
        <f t="shared" si="19"/>
        <v>#DIV/0!</v>
      </c>
    </row>
    <row r="292" spans="1:14" ht="15.75">
      <c r="A292" s="11" t="s">
        <v>29</v>
      </c>
      <c r="B292" s="66" t="s">
        <v>235</v>
      </c>
      <c r="C292"/>
      <c r="D292" s="6" t="e">
        <f t="shared" si="16"/>
        <v>#DIV/0!</v>
      </c>
      <c r="E292" s="6"/>
      <c r="F292" s="8" t="s">
        <v>29</v>
      </c>
      <c r="G292" s="65" t="s">
        <v>235</v>
      </c>
      <c r="H292" s="5"/>
      <c r="I292" s="6" t="e">
        <f t="shared" si="17"/>
        <v>#DIV/0!</v>
      </c>
      <c r="K292" s="14"/>
      <c r="L292" s="54" t="s">
        <v>235</v>
      </c>
      <c r="M292" s="2" t="e">
        <f t="shared" si="18"/>
        <v>#DIV/0!</v>
      </c>
      <c r="N292" s="2" t="e">
        <f t="shared" si="19"/>
        <v>#DIV/0!</v>
      </c>
    </row>
    <row r="293" spans="1:14" ht="15.75">
      <c r="A293" s="11" t="s">
        <v>30</v>
      </c>
      <c r="B293" s="66" t="s">
        <v>236</v>
      </c>
      <c r="C293"/>
      <c r="D293" s="6" t="e">
        <f t="shared" si="16"/>
        <v>#DIV/0!</v>
      </c>
      <c r="E293" s="6"/>
      <c r="F293" s="8" t="s">
        <v>30</v>
      </c>
      <c r="G293" s="65" t="s">
        <v>236</v>
      </c>
      <c r="H293" s="5"/>
      <c r="I293" s="6" t="e">
        <f t="shared" si="17"/>
        <v>#DIV/0!</v>
      </c>
      <c r="K293" s="14"/>
      <c r="L293" s="54" t="s">
        <v>236</v>
      </c>
      <c r="M293" s="2" t="e">
        <f t="shared" si="18"/>
        <v>#DIV/0!</v>
      </c>
      <c r="N293" s="2" t="e">
        <f t="shared" si="19"/>
        <v>#DIV/0!</v>
      </c>
    </row>
    <row r="294" spans="1:14" ht="15.75">
      <c r="A294" s="11" t="s">
        <v>31</v>
      </c>
      <c r="B294" s="66" t="s">
        <v>237</v>
      </c>
      <c r="C294"/>
      <c r="D294" s="6" t="e">
        <f t="shared" si="16"/>
        <v>#DIV/0!</v>
      </c>
      <c r="E294" s="6"/>
      <c r="F294" s="8" t="s">
        <v>31</v>
      </c>
      <c r="G294" s="65" t="s">
        <v>237</v>
      </c>
      <c r="H294" s="5"/>
      <c r="I294" s="6" t="e">
        <f t="shared" si="17"/>
        <v>#DIV/0!</v>
      </c>
      <c r="K294" s="14"/>
      <c r="L294" s="54" t="s">
        <v>237</v>
      </c>
      <c r="M294" s="2" t="e">
        <f t="shared" si="18"/>
        <v>#DIV/0!</v>
      </c>
      <c r="N294" s="2" t="e">
        <f t="shared" si="19"/>
        <v>#DIV/0!</v>
      </c>
    </row>
    <row r="295" spans="1:14" ht="15.75">
      <c r="A295" s="11" t="s">
        <v>32</v>
      </c>
      <c r="B295" s="66" t="s">
        <v>239</v>
      </c>
      <c r="C295"/>
      <c r="D295" s="6" t="e">
        <f t="shared" si="16"/>
        <v>#DIV/0!</v>
      </c>
      <c r="E295" s="6"/>
      <c r="F295" s="8" t="s">
        <v>32</v>
      </c>
      <c r="G295" s="65" t="s">
        <v>239</v>
      </c>
      <c r="H295" s="5"/>
      <c r="I295" s="6" t="e">
        <f t="shared" si="17"/>
        <v>#DIV/0!</v>
      </c>
      <c r="K295" s="14"/>
      <c r="L295" s="54" t="s">
        <v>239</v>
      </c>
      <c r="M295" s="2" t="e">
        <f t="shared" si="18"/>
        <v>#DIV/0!</v>
      </c>
      <c r="N295" s="2" t="e">
        <f t="shared" si="19"/>
        <v>#DIV/0!</v>
      </c>
    </row>
    <row r="296" spans="1:14" ht="15.75">
      <c r="A296" s="11" t="s">
        <v>33</v>
      </c>
      <c r="B296" s="66" t="s">
        <v>242</v>
      </c>
      <c r="C296"/>
      <c r="D296" s="6" t="e">
        <f t="shared" si="16"/>
        <v>#DIV/0!</v>
      </c>
      <c r="E296" s="6"/>
      <c r="F296" s="8" t="s">
        <v>33</v>
      </c>
      <c r="G296" s="65" t="s">
        <v>242</v>
      </c>
      <c r="H296" s="5"/>
      <c r="I296" s="6" t="e">
        <f t="shared" si="17"/>
        <v>#DIV/0!</v>
      </c>
      <c r="K296" s="14"/>
      <c r="L296" s="54" t="s">
        <v>242</v>
      </c>
      <c r="M296" s="2" t="e">
        <f t="shared" si="18"/>
        <v>#DIV/0!</v>
      </c>
      <c r="N296" s="2" t="e">
        <f t="shared" si="19"/>
        <v>#DIV/0!</v>
      </c>
    </row>
    <row r="297" spans="1:14" ht="15.75">
      <c r="A297" s="11" t="s">
        <v>34</v>
      </c>
      <c r="B297" s="66" t="s">
        <v>592</v>
      </c>
      <c r="C297"/>
      <c r="D297" s="6" t="e">
        <f t="shared" si="16"/>
        <v>#DIV/0!</v>
      </c>
      <c r="E297" s="6"/>
      <c r="F297" s="8" t="s">
        <v>34</v>
      </c>
      <c r="G297" s="65" t="s">
        <v>592</v>
      </c>
      <c r="H297" s="5"/>
      <c r="I297" s="6" t="e">
        <f t="shared" si="17"/>
        <v>#DIV/0!</v>
      </c>
      <c r="K297" s="14"/>
      <c r="L297" s="54" t="s">
        <v>592</v>
      </c>
      <c r="M297" s="2" t="e">
        <f t="shared" si="18"/>
        <v>#DIV/0!</v>
      </c>
      <c r="N297" s="2" t="e">
        <f t="shared" si="19"/>
        <v>#DIV/0!</v>
      </c>
    </row>
    <row r="298" spans="1:14" ht="15.75">
      <c r="A298" s="11" t="s">
        <v>35</v>
      </c>
      <c r="B298" s="66" t="s">
        <v>593</v>
      </c>
      <c r="C298"/>
      <c r="D298" s="6" t="e">
        <f t="shared" si="16"/>
        <v>#DIV/0!</v>
      </c>
      <c r="E298" s="6"/>
      <c r="F298" s="8" t="s">
        <v>35</v>
      </c>
      <c r="G298" s="65" t="s">
        <v>593</v>
      </c>
      <c r="H298" s="5"/>
      <c r="I298" s="6" t="e">
        <f t="shared" si="17"/>
        <v>#DIV/0!</v>
      </c>
      <c r="K298" s="14"/>
      <c r="L298" s="54" t="s">
        <v>593</v>
      </c>
      <c r="M298" s="2" t="e">
        <f t="shared" si="18"/>
        <v>#DIV/0!</v>
      </c>
      <c r="N298" s="2" t="e">
        <f t="shared" si="19"/>
        <v>#DIV/0!</v>
      </c>
    </row>
    <row r="299" spans="1:14" ht="15.75">
      <c r="A299" s="11" t="s">
        <v>36</v>
      </c>
      <c r="B299" s="66" t="s">
        <v>250</v>
      </c>
      <c r="C299"/>
      <c r="D299" s="6" t="e">
        <f t="shared" si="16"/>
        <v>#DIV/0!</v>
      </c>
      <c r="E299" s="6"/>
      <c r="F299" s="8" t="s">
        <v>36</v>
      </c>
      <c r="G299" s="65" t="s">
        <v>250</v>
      </c>
      <c r="H299" s="5"/>
      <c r="I299" s="6" t="e">
        <f t="shared" si="17"/>
        <v>#DIV/0!</v>
      </c>
      <c r="K299" s="14"/>
      <c r="L299" s="54" t="s">
        <v>250</v>
      </c>
      <c r="M299" s="2" t="e">
        <f t="shared" si="18"/>
        <v>#DIV/0!</v>
      </c>
      <c r="N299" s="2" t="e">
        <f t="shared" si="19"/>
        <v>#DIV/0!</v>
      </c>
    </row>
    <row r="300" spans="1:14" ht="15.75">
      <c r="A300" s="11" t="s">
        <v>37</v>
      </c>
      <c r="B300" s="66" t="s">
        <v>594</v>
      </c>
      <c r="C300"/>
      <c r="D300" s="6" t="e">
        <f t="shared" si="16"/>
        <v>#DIV/0!</v>
      </c>
      <c r="E300" s="6"/>
      <c r="F300" s="8" t="s">
        <v>37</v>
      </c>
      <c r="G300" s="65" t="s">
        <v>594</v>
      </c>
      <c r="H300" s="5"/>
      <c r="I300" s="6" t="e">
        <f t="shared" si="17"/>
        <v>#DIV/0!</v>
      </c>
      <c r="K300" s="14"/>
      <c r="L300" s="54" t="s">
        <v>594</v>
      </c>
      <c r="M300" s="2" t="e">
        <f t="shared" si="18"/>
        <v>#DIV/0!</v>
      </c>
      <c r="N300" s="2" t="e">
        <f t="shared" si="19"/>
        <v>#DIV/0!</v>
      </c>
    </row>
    <row r="301" spans="1:14" ht="15.75">
      <c r="A301" s="11" t="s">
        <v>38</v>
      </c>
      <c r="B301" s="66" t="s">
        <v>595</v>
      </c>
      <c r="C301"/>
      <c r="D301" s="6" t="e">
        <f t="shared" si="16"/>
        <v>#DIV/0!</v>
      </c>
      <c r="E301" s="6"/>
      <c r="F301" s="8" t="s">
        <v>38</v>
      </c>
      <c r="G301" s="65" t="s">
        <v>595</v>
      </c>
      <c r="H301" s="5"/>
      <c r="I301" s="6" t="e">
        <f t="shared" si="17"/>
        <v>#DIV/0!</v>
      </c>
      <c r="K301" s="14"/>
      <c r="L301" s="54" t="s">
        <v>595</v>
      </c>
      <c r="M301" s="2" t="e">
        <f t="shared" si="18"/>
        <v>#DIV/0!</v>
      </c>
      <c r="N301" s="2" t="e">
        <f t="shared" si="19"/>
        <v>#DIV/0!</v>
      </c>
    </row>
    <row r="302" spans="1:14" ht="15.75">
      <c r="A302" s="11" t="s">
        <v>39</v>
      </c>
      <c r="B302" s="66" t="s">
        <v>596</v>
      </c>
      <c r="C302"/>
      <c r="D302" s="6" t="e">
        <f t="shared" si="16"/>
        <v>#DIV/0!</v>
      </c>
      <c r="E302" s="6"/>
      <c r="F302" s="8" t="s">
        <v>39</v>
      </c>
      <c r="G302" s="65" t="s">
        <v>596</v>
      </c>
      <c r="H302" s="5"/>
      <c r="I302" s="6" t="e">
        <f t="shared" si="17"/>
        <v>#DIV/0!</v>
      </c>
      <c r="K302" s="14"/>
      <c r="L302" s="54" t="s">
        <v>596</v>
      </c>
      <c r="M302" s="2" t="e">
        <f t="shared" si="18"/>
        <v>#DIV/0!</v>
      </c>
      <c r="N302" s="2" t="e">
        <f t="shared" si="19"/>
        <v>#DIV/0!</v>
      </c>
    </row>
    <row r="303" spans="1:14" ht="15.75">
      <c r="A303" s="11" t="s">
        <v>40</v>
      </c>
      <c r="B303" s="66" t="s">
        <v>597</v>
      </c>
      <c r="C303"/>
      <c r="D303" s="6" t="e">
        <f t="shared" si="16"/>
        <v>#DIV/0!</v>
      </c>
      <c r="E303" s="6"/>
      <c r="F303" s="8" t="s">
        <v>40</v>
      </c>
      <c r="G303" s="65" t="s">
        <v>597</v>
      </c>
      <c r="H303" s="5"/>
      <c r="I303" s="6" t="e">
        <f t="shared" si="17"/>
        <v>#DIV/0!</v>
      </c>
      <c r="K303" s="14"/>
      <c r="L303" s="54" t="s">
        <v>597</v>
      </c>
      <c r="M303" s="2" t="e">
        <f t="shared" si="18"/>
        <v>#DIV/0!</v>
      </c>
      <c r="N303" s="2" t="e">
        <f t="shared" si="19"/>
        <v>#DIV/0!</v>
      </c>
    </row>
    <row r="304" spans="1:14" ht="15.75">
      <c r="A304" s="11" t="s">
        <v>41</v>
      </c>
      <c r="B304" s="66" t="s">
        <v>251</v>
      </c>
      <c r="C304"/>
      <c r="D304" s="6" t="e">
        <f t="shared" si="16"/>
        <v>#DIV/0!</v>
      </c>
      <c r="E304" s="6"/>
      <c r="F304" s="8" t="s">
        <v>41</v>
      </c>
      <c r="G304" s="65" t="s">
        <v>251</v>
      </c>
      <c r="H304" s="5"/>
      <c r="I304" s="6" t="e">
        <f t="shared" si="17"/>
        <v>#DIV/0!</v>
      </c>
      <c r="K304" s="14"/>
      <c r="L304" s="54" t="s">
        <v>251</v>
      </c>
      <c r="M304" s="2" t="e">
        <f t="shared" si="18"/>
        <v>#DIV/0!</v>
      </c>
      <c r="N304" s="2" t="e">
        <f t="shared" si="19"/>
        <v>#DIV/0!</v>
      </c>
    </row>
    <row r="305" spans="1:14" ht="15.75">
      <c r="A305" s="11" t="s">
        <v>42</v>
      </c>
      <c r="B305" s="66" t="s">
        <v>252</v>
      </c>
      <c r="C305"/>
      <c r="D305" s="6" t="e">
        <f t="shared" si="16"/>
        <v>#DIV/0!</v>
      </c>
      <c r="E305" s="6"/>
      <c r="F305" s="8" t="s">
        <v>42</v>
      </c>
      <c r="G305" s="65" t="s">
        <v>252</v>
      </c>
      <c r="H305" s="5"/>
      <c r="I305" s="6" t="e">
        <f t="shared" si="17"/>
        <v>#DIV/0!</v>
      </c>
      <c r="K305" s="14"/>
      <c r="L305" s="54" t="s">
        <v>252</v>
      </c>
      <c r="M305" s="2" t="e">
        <f t="shared" si="18"/>
        <v>#DIV/0!</v>
      </c>
      <c r="N305" s="2" t="e">
        <f t="shared" si="19"/>
        <v>#DIV/0!</v>
      </c>
    </row>
    <row r="306" spans="1:14" ht="15.75">
      <c r="A306" s="11" t="s">
        <v>43</v>
      </c>
      <c r="B306" s="66" t="s">
        <v>253</v>
      </c>
      <c r="C306"/>
      <c r="D306" s="6" t="e">
        <f t="shared" si="16"/>
        <v>#DIV/0!</v>
      </c>
      <c r="E306" s="6"/>
      <c r="F306" s="8" t="s">
        <v>43</v>
      </c>
      <c r="G306" s="65" t="s">
        <v>253</v>
      </c>
      <c r="H306" s="5"/>
      <c r="I306" s="6" t="e">
        <f t="shared" si="17"/>
        <v>#DIV/0!</v>
      </c>
      <c r="K306" s="14"/>
      <c r="L306" s="54" t="s">
        <v>253</v>
      </c>
      <c r="M306" s="2" t="e">
        <f t="shared" si="18"/>
        <v>#DIV/0!</v>
      </c>
      <c r="N306" s="2" t="e">
        <f t="shared" si="19"/>
        <v>#DIV/0!</v>
      </c>
    </row>
    <row r="307" spans="1:14" ht="15.75">
      <c r="A307" s="11" t="s">
        <v>44</v>
      </c>
      <c r="B307" s="66" t="s">
        <v>1569</v>
      </c>
      <c r="C307"/>
      <c r="D307" s="6" t="e">
        <f t="shared" si="16"/>
        <v>#DIV/0!</v>
      </c>
      <c r="E307" s="6"/>
      <c r="F307" s="8" t="s">
        <v>44</v>
      </c>
      <c r="G307" s="65" t="s">
        <v>1569</v>
      </c>
      <c r="H307" s="5"/>
      <c r="I307" s="6" t="e">
        <f t="shared" si="17"/>
        <v>#DIV/0!</v>
      </c>
      <c r="K307" s="14"/>
      <c r="L307" s="54" t="s">
        <v>1569</v>
      </c>
      <c r="M307" s="2" t="e">
        <f t="shared" si="18"/>
        <v>#DIV/0!</v>
      </c>
      <c r="N307" s="2" t="e">
        <f t="shared" si="19"/>
        <v>#DIV/0!</v>
      </c>
    </row>
    <row r="308" spans="1:14" ht="15.75">
      <c r="A308" s="11" t="s">
        <v>45</v>
      </c>
      <c r="B308" s="66" t="s">
        <v>1570</v>
      </c>
      <c r="C308"/>
      <c r="D308" s="6" t="e">
        <f t="shared" si="16"/>
        <v>#DIV/0!</v>
      </c>
      <c r="E308" s="6"/>
      <c r="F308" s="8" t="s">
        <v>45</v>
      </c>
      <c r="G308" s="65" t="s">
        <v>1570</v>
      </c>
      <c r="H308" s="5"/>
      <c r="I308" s="6" t="e">
        <f t="shared" si="17"/>
        <v>#DIV/0!</v>
      </c>
      <c r="K308" s="14"/>
      <c r="L308" s="54" t="s">
        <v>1570</v>
      </c>
      <c r="M308" s="2" t="e">
        <f t="shared" si="18"/>
        <v>#DIV/0!</v>
      </c>
      <c r="N308" s="2" t="e">
        <f t="shared" si="19"/>
        <v>#DIV/0!</v>
      </c>
    </row>
    <row r="309" spans="1:14" ht="15.75">
      <c r="A309" s="11" t="s">
        <v>46</v>
      </c>
      <c r="B309" s="66" t="s">
        <v>598</v>
      </c>
      <c r="C309"/>
      <c r="D309" s="6" t="e">
        <f t="shared" si="16"/>
        <v>#DIV/0!</v>
      </c>
      <c r="E309" s="6"/>
      <c r="F309" s="8" t="s">
        <v>46</v>
      </c>
      <c r="G309" s="65" t="s">
        <v>598</v>
      </c>
      <c r="H309" s="5"/>
      <c r="I309" s="6" t="e">
        <f t="shared" si="17"/>
        <v>#DIV/0!</v>
      </c>
      <c r="K309" s="14"/>
      <c r="L309" s="54" t="s">
        <v>598</v>
      </c>
      <c r="M309" s="2" t="e">
        <f t="shared" si="18"/>
        <v>#DIV/0!</v>
      </c>
      <c r="N309" s="2" t="e">
        <f t="shared" si="19"/>
        <v>#DIV/0!</v>
      </c>
    </row>
    <row r="310" spans="1:14" ht="15" customHeight="1">
      <c r="A310" s="11" t="s">
        <v>47</v>
      </c>
      <c r="B310" s="66" t="s">
        <v>599</v>
      </c>
      <c r="C310"/>
      <c r="D310" s="6" t="e">
        <f t="shared" si="16"/>
        <v>#DIV/0!</v>
      </c>
      <c r="E310" s="6"/>
      <c r="F310" s="8" t="s">
        <v>47</v>
      </c>
      <c r="G310" s="65" t="s">
        <v>599</v>
      </c>
      <c r="H310" s="5"/>
      <c r="I310" s="6" t="e">
        <f t="shared" si="17"/>
        <v>#DIV/0!</v>
      </c>
      <c r="K310" s="14"/>
      <c r="L310" s="54" t="s">
        <v>599</v>
      </c>
      <c r="M310" s="2" t="e">
        <f t="shared" si="18"/>
        <v>#DIV/0!</v>
      </c>
      <c r="N310" s="2" t="e">
        <f t="shared" si="19"/>
        <v>#DIV/0!</v>
      </c>
    </row>
    <row r="311" spans="1:14" ht="15.75">
      <c r="A311" s="11" t="s">
        <v>48</v>
      </c>
      <c r="B311" s="66" t="s">
        <v>600</v>
      </c>
      <c r="C311"/>
      <c r="D311" s="6" t="e">
        <f t="shared" si="16"/>
        <v>#DIV/0!</v>
      </c>
      <c r="E311" s="6"/>
      <c r="F311" s="8" t="s">
        <v>48</v>
      </c>
      <c r="G311" s="65" t="s">
        <v>600</v>
      </c>
      <c r="H311" s="5"/>
      <c r="I311" s="6" t="e">
        <f t="shared" si="17"/>
        <v>#DIV/0!</v>
      </c>
      <c r="K311" s="14"/>
      <c r="L311" s="54" t="s">
        <v>600</v>
      </c>
      <c r="M311" s="2" t="e">
        <f t="shared" si="18"/>
        <v>#DIV/0!</v>
      </c>
      <c r="N311" s="2" t="e">
        <f t="shared" si="19"/>
        <v>#DIV/0!</v>
      </c>
    </row>
    <row r="312" spans="1:14" ht="15.75">
      <c r="A312" s="11" t="s">
        <v>49</v>
      </c>
      <c r="B312" s="66" t="s">
        <v>601</v>
      </c>
      <c r="C312"/>
      <c r="D312" s="6" t="e">
        <f t="shared" si="16"/>
        <v>#DIV/0!</v>
      </c>
      <c r="E312" s="6"/>
      <c r="F312" s="8" t="s">
        <v>49</v>
      </c>
      <c r="G312" s="65" t="s">
        <v>601</v>
      </c>
      <c r="H312" s="5"/>
      <c r="I312" s="6" t="e">
        <f t="shared" si="17"/>
        <v>#DIV/0!</v>
      </c>
      <c r="K312" s="14"/>
      <c r="L312" s="54" t="s">
        <v>601</v>
      </c>
      <c r="M312" s="2" t="e">
        <f t="shared" si="18"/>
        <v>#DIV/0!</v>
      </c>
      <c r="N312" s="2" t="e">
        <f t="shared" si="19"/>
        <v>#DIV/0!</v>
      </c>
    </row>
    <row r="313" spans="1:14" ht="15.75">
      <c r="A313" s="11" t="s">
        <v>50</v>
      </c>
      <c r="B313" s="66" t="s">
        <v>602</v>
      </c>
      <c r="C313"/>
      <c r="D313" s="6" t="e">
        <f t="shared" si="16"/>
        <v>#DIV/0!</v>
      </c>
      <c r="E313" s="6"/>
      <c r="F313" s="8" t="s">
        <v>50</v>
      </c>
      <c r="G313" s="65" t="s">
        <v>602</v>
      </c>
      <c r="H313" s="5"/>
      <c r="I313" s="6" t="e">
        <f t="shared" si="17"/>
        <v>#DIV/0!</v>
      </c>
      <c r="K313" s="14"/>
      <c r="L313" s="54" t="s">
        <v>602</v>
      </c>
      <c r="M313" s="2" t="e">
        <f t="shared" si="18"/>
        <v>#DIV/0!</v>
      </c>
      <c r="N313" s="2" t="e">
        <f t="shared" si="19"/>
        <v>#DIV/0!</v>
      </c>
    </row>
    <row r="314" spans="1:14" ht="15.75">
      <c r="A314" s="11" t="s">
        <v>51</v>
      </c>
      <c r="B314" s="66" t="s">
        <v>1571</v>
      </c>
      <c r="C314"/>
      <c r="D314" s="6" t="e">
        <f t="shared" si="16"/>
        <v>#DIV/0!</v>
      </c>
      <c r="E314" s="6"/>
      <c r="F314" s="8" t="s">
        <v>51</v>
      </c>
      <c r="G314" s="65" t="s">
        <v>1571</v>
      </c>
      <c r="H314" s="5"/>
      <c r="I314" s="6" t="e">
        <f t="shared" si="17"/>
        <v>#DIV/0!</v>
      </c>
      <c r="K314" s="14"/>
      <c r="L314" s="54" t="s">
        <v>1571</v>
      </c>
      <c r="M314" s="2" t="e">
        <f t="shared" si="18"/>
        <v>#DIV/0!</v>
      </c>
      <c r="N314" s="2" t="e">
        <f t="shared" si="19"/>
        <v>#DIV/0!</v>
      </c>
    </row>
    <row r="315" spans="1:14" ht="15.75">
      <c r="A315" s="11" t="s">
        <v>52</v>
      </c>
      <c r="B315" s="66" t="s">
        <v>231</v>
      </c>
      <c r="C315"/>
      <c r="D315" s="6" t="e">
        <f t="shared" si="16"/>
        <v>#DIV/0!</v>
      </c>
      <c r="E315" s="6"/>
      <c r="F315" s="8" t="s">
        <v>52</v>
      </c>
      <c r="G315" s="65" t="s">
        <v>231</v>
      </c>
      <c r="H315" s="5"/>
      <c r="I315" s="6" t="e">
        <f t="shared" si="17"/>
        <v>#DIV/0!</v>
      </c>
      <c r="K315" s="14"/>
      <c r="L315" s="54" t="s">
        <v>231</v>
      </c>
      <c r="M315" s="2" t="e">
        <f t="shared" si="18"/>
        <v>#DIV/0!</v>
      </c>
      <c r="N315" s="2" t="e">
        <f t="shared" si="19"/>
        <v>#DIV/0!</v>
      </c>
    </row>
    <row r="316" spans="1:14" ht="15.75">
      <c r="A316" s="11" t="s">
        <v>53</v>
      </c>
      <c r="B316" s="66" t="s">
        <v>603</v>
      </c>
      <c r="C316"/>
      <c r="D316" s="6" t="e">
        <f t="shared" si="16"/>
        <v>#DIV/0!</v>
      </c>
      <c r="E316" s="6"/>
      <c r="F316" s="8" t="s">
        <v>53</v>
      </c>
      <c r="G316" s="65" t="s">
        <v>603</v>
      </c>
      <c r="H316" s="5"/>
      <c r="I316" s="6" t="e">
        <f t="shared" si="17"/>
        <v>#DIV/0!</v>
      </c>
      <c r="K316" s="14"/>
      <c r="L316" s="54" t="s">
        <v>603</v>
      </c>
      <c r="M316" s="2" t="e">
        <f t="shared" si="18"/>
        <v>#DIV/0!</v>
      </c>
      <c r="N316" s="2" t="e">
        <f t="shared" si="19"/>
        <v>#DIV/0!</v>
      </c>
    </row>
    <row r="317" spans="1:14" ht="15.75">
      <c r="A317" s="11" t="s">
        <v>54</v>
      </c>
      <c r="B317" s="66" t="s">
        <v>241</v>
      </c>
      <c r="C317"/>
      <c r="D317" s="6" t="e">
        <f t="shared" si="16"/>
        <v>#DIV/0!</v>
      </c>
      <c r="E317" s="6"/>
      <c r="F317" s="8" t="s">
        <v>54</v>
      </c>
      <c r="G317" s="65" t="s">
        <v>241</v>
      </c>
      <c r="H317" s="5"/>
      <c r="I317" s="6" t="e">
        <f t="shared" si="17"/>
        <v>#DIV/0!</v>
      </c>
      <c r="K317" s="14"/>
      <c r="L317" s="54" t="s">
        <v>241</v>
      </c>
      <c r="M317" s="2" t="e">
        <f t="shared" si="18"/>
        <v>#DIV/0!</v>
      </c>
      <c r="N317" s="2" t="e">
        <f t="shared" si="19"/>
        <v>#DIV/0!</v>
      </c>
    </row>
    <row r="318" spans="1:14" ht="15.75">
      <c r="A318" s="11" t="s">
        <v>55</v>
      </c>
      <c r="B318" s="66" t="s">
        <v>604</v>
      </c>
      <c r="C318"/>
      <c r="D318" s="6" t="e">
        <f t="shared" si="16"/>
        <v>#DIV/0!</v>
      </c>
      <c r="E318" s="6"/>
      <c r="F318" s="8" t="s">
        <v>55</v>
      </c>
      <c r="G318" s="65" t="s">
        <v>604</v>
      </c>
      <c r="H318" s="5"/>
      <c r="I318" s="6" t="e">
        <f t="shared" si="17"/>
        <v>#DIV/0!</v>
      </c>
      <c r="K318" s="14"/>
      <c r="L318" s="54" t="s">
        <v>604</v>
      </c>
      <c r="M318" s="2" t="e">
        <f t="shared" si="18"/>
        <v>#DIV/0!</v>
      </c>
      <c r="N318" s="2" t="e">
        <f t="shared" si="19"/>
        <v>#DIV/0!</v>
      </c>
    </row>
    <row r="319" spans="1:14" ht="15.75">
      <c r="A319" s="11" t="s">
        <v>56</v>
      </c>
      <c r="B319" s="66" t="s">
        <v>605</v>
      </c>
      <c r="C319"/>
      <c r="D319" s="6" t="e">
        <f t="shared" si="16"/>
        <v>#DIV/0!</v>
      </c>
      <c r="E319" s="6"/>
      <c r="F319" s="8" t="s">
        <v>56</v>
      </c>
      <c r="G319" s="65" t="s">
        <v>605</v>
      </c>
      <c r="H319" s="5"/>
      <c r="I319" s="6" t="e">
        <f t="shared" si="17"/>
        <v>#DIV/0!</v>
      </c>
      <c r="K319" s="14"/>
      <c r="L319" s="54" t="s">
        <v>605</v>
      </c>
      <c r="M319" s="2" t="e">
        <f t="shared" si="18"/>
        <v>#DIV/0!</v>
      </c>
      <c r="N319" s="2" t="e">
        <f t="shared" si="19"/>
        <v>#DIV/0!</v>
      </c>
    </row>
    <row r="320" spans="1:14" ht="15.75">
      <c r="A320" s="11" t="s">
        <v>57</v>
      </c>
      <c r="B320" s="66" t="s">
        <v>606</v>
      </c>
      <c r="C320"/>
      <c r="D320" s="6" t="e">
        <f t="shared" si="16"/>
        <v>#DIV/0!</v>
      </c>
      <c r="E320" s="6"/>
      <c r="F320" s="8" t="s">
        <v>57</v>
      </c>
      <c r="G320" s="65" t="s">
        <v>606</v>
      </c>
      <c r="H320" s="5"/>
      <c r="I320" s="6" t="e">
        <f t="shared" si="17"/>
        <v>#DIV/0!</v>
      </c>
      <c r="K320" s="14"/>
      <c r="L320" s="54" t="s">
        <v>606</v>
      </c>
      <c r="M320" s="2" t="e">
        <f t="shared" si="18"/>
        <v>#DIV/0!</v>
      </c>
      <c r="N320" s="2" t="e">
        <f t="shared" si="19"/>
        <v>#DIV/0!</v>
      </c>
    </row>
    <row r="321" spans="1:14" ht="15.75">
      <c r="A321" s="11" t="s">
        <v>58</v>
      </c>
      <c r="B321" s="66" t="s">
        <v>607</v>
      </c>
      <c r="C321"/>
      <c r="D321" s="6" t="e">
        <f t="shared" si="16"/>
        <v>#DIV/0!</v>
      </c>
      <c r="E321" s="6"/>
      <c r="F321" s="8" t="s">
        <v>58</v>
      </c>
      <c r="G321" s="65" t="s">
        <v>607</v>
      </c>
      <c r="H321" s="5"/>
      <c r="I321" s="6" t="e">
        <f t="shared" si="17"/>
        <v>#DIV/0!</v>
      </c>
      <c r="K321" s="14"/>
      <c r="L321" s="54" t="s">
        <v>607</v>
      </c>
      <c r="M321" s="2" t="e">
        <f t="shared" si="18"/>
        <v>#DIV/0!</v>
      </c>
      <c r="N321" s="2" t="e">
        <f t="shared" si="19"/>
        <v>#DIV/0!</v>
      </c>
    </row>
    <row r="322" spans="1:14" ht="15.75">
      <c r="A322" s="11" t="s">
        <v>59</v>
      </c>
      <c r="B322" s="66" t="s">
        <v>1572</v>
      </c>
      <c r="C322"/>
      <c r="D322" s="6" t="e">
        <f t="shared" si="16"/>
        <v>#DIV/0!</v>
      </c>
      <c r="E322" s="6"/>
      <c r="F322" s="8" t="s">
        <v>59</v>
      </c>
      <c r="G322" s="65" t="s">
        <v>1572</v>
      </c>
      <c r="H322" s="5"/>
      <c r="I322" s="6" t="e">
        <f t="shared" si="17"/>
        <v>#DIV/0!</v>
      </c>
      <c r="K322" s="14"/>
      <c r="L322" s="54" t="s">
        <v>1572</v>
      </c>
      <c r="M322" s="2" t="e">
        <f t="shared" si="18"/>
        <v>#DIV/0!</v>
      </c>
      <c r="N322" s="2" t="e">
        <f t="shared" si="19"/>
        <v>#DIV/0!</v>
      </c>
    </row>
    <row r="323" spans="1:14" ht="15.75">
      <c r="A323" s="11" t="s">
        <v>60</v>
      </c>
      <c r="B323" s="66" t="s">
        <v>244</v>
      </c>
      <c r="C323"/>
      <c r="D323" s="6" t="e">
        <f t="shared" si="16"/>
        <v>#DIV/0!</v>
      </c>
      <c r="E323" s="6"/>
      <c r="F323" s="8" t="s">
        <v>60</v>
      </c>
      <c r="G323" s="65" t="s">
        <v>244</v>
      </c>
      <c r="H323" s="5"/>
      <c r="I323" s="6" t="e">
        <f t="shared" si="17"/>
        <v>#DIV/0!</v>
      </c>
      <c r="K323" s="14"/>
      <c r="L323" s="54" t="s">
        <v>244</v>
      </c>
      <c r="M323" s="2" t="e">
        <f t="shared" si="18"/>
        <v>#DIV/0!</v>
      </c>
      <c r="N323" s="2" t="e">
        <f t="shared" si="19"/>
        <v>#DIV/0!</v>
      </c>
    </row>
    <row r="324" spans="1:14" ht="15.75">
      <c r="A324" s="11" t="s">
        <v>61</v>
      </c>
      <c r="B324" s="66" t="s">
        <v>243</v>
      </c>
      <c r="C324"/>
      <c r="D324" s="6" t="e">
        <f t="shared" si="16"/>
        <v>#DIV/0!</v>
      </c>
      <c r="E324" s="6"/>
      <c r="F324" s="8" t="s">
        <v>61</v>
      </c>
      <c r="G324" s="65" t="s">
        <v>243</v>
      </c>
      <c r="H324" s="5"/>
      <c r="I324" s="6" t="e">
        <f t="shared" si="17"/>
        <v>#DIV/0!</v>
      </c>
      <c r="K324" s="14"/>
      <c r="L324" s="54" t="s">
        <v>243</v>
      </c>
      <c r="M324" s="2" t="e">
        <f t="shared" si="18"/>
        <v>#DIV/0!</v>
      </c>
      <c r="N324" s="2" t="e">
        <f t="shared" si="19"/>
        <v>#DIV/0!</v>
      </c>
    </row>
    <row r="325" spans="1:14" ht="15.75">
      <c r="A325" s="11" t="s">
        <v>62</v>
      </c>
      <c r="B325" s="66" t="s">
        <v>608</v>
      </c>
      <c r="C325"/>
      <c r="D325" s="6" t="e">
        <f aca="true" t="shared" si="20" ref="D325:D388">AVERAGE(C325:C325)</f>
        <v>#DIV/0!</v>
      </c>
      <c r="E325" s="6"/>
      <c r="F325" s="8" t="s">
        <v>62</v>
      </c>
      <c r="G325" s="65" t="s">
        <v>608</v>
      </c>
      <c r="H325" s="5"/>
      <c r="I325" s="6" t="e">
        <f aca="true" t="shared" si="21" ref="I325:I388">AVERAGE(H325:H325)</f>
        <v>#DIV/0!</v>
      </c>
      <c r="K325" s="14"/>
      <c r="L325" s="54" t="s">
        <v>608</v>
      </c>
      <c r="M325" s="2" t="e">
        <f aca="true" t="shared" si="22" ref="M325:M388">2^-(C325-H325)*$K$5</f>
        <v>#DIV/0!</v>
      </c>
      <c r="N325" s="2" t="e">
        <f aca="true" t="shared" si="23" ref="N325:N388">AVERAGE(M325:M325)</f>
        <v>#DIV/0!</v>
      </c>
    </row>
    <row r="326" spans="1:14" ht="15.75">
      <c r="A326" s="11" t="s">
        <v>63</v>
      </c>
      <c r="B326" s="66" t="s">
        <v>609</v>
      </c>
      <c r="C326"/>
      <c r="D326" s="6" t="e">
        <f t="shared" si="20"/>
        <v>#DIV/0!</v>
      </c>
      <c r="E326" s="6"/>
      <c r="F326" s="8" t="s">
        <v>63</v>
      </c>
      <c r="G326" s="65" t="s">
        <v>609</v>
      </c>
      <c r="H326" s="5"/>
      <c r="I326" s="6" t="e">
        <f t="shared" si="21"/>
        <v>#DIV/0!</v>
      </c>
      <c r="K326" s="14"/>
      <c r="L326" s="54" t="s">
        <v>609</v>
      </c>
      <c r="M326" s="2" t="e">
        <f t="shared" si="22"/>
        <v>#DIV/0!</v>
      </c>
      <c r="N326" s="2" t="e">
        <f t="shared" si="23"/>
        <v>#DIV/0!</v>
      </c>
    </row>
    <row r="327" spans="1:14" ht="15.75">
      <c r="A327" s="11" t="s">
        <v>64</v>
      </c>
      <c r="B327" s="66" t="s">
        <v>610</v>
      </c>
      <c r="C327"/>
      <c r="D327" s="6" t="e">
        <f t="shared" si="20"/>
        <v>#DIV/0!</v>
      </c>
      <c r="E327" s="6"/>
      <c r="F327" s="8" t="s">
        <v>64</v>
      </c>
      <c r="G327" s="65" t="s">
        <v>610</v>
      </c>
      <c r="H327" s="5"/>
      <c r="I327" s="6" t="e">
        <f t="shared" si="21"/>
        <v>#DIV/0!</v>
      </c>
      <c r="K327" s="14"/>
      <c r="L327" s="54" t="s">
        <v>610</v>
      </c>
      <c r="M327" s="2" t="e">
        <f t="shared" si="22"/>
        <v>#DIV/0!</v>
      </c>
      <c r="N327" s="2" t="e">
        <f t="shared" si="23"/>
        <v>#DIV/0!</v>
      </c>
    </row>
    <row r="328" spans="1:14" ht="15.75">
      <c r="A328" s="11" t="s">
        <v>65</v>
      </c>
      <c r="B328" s="66" t="s">
        <v>611</v>
      </c>
      <c r="C328"/>
      <c r="D328" s="6" t="e">
        <f t="shared" si="20"/>
        <v>#DIV/0!</v>
      </c>
      <c r="E328" s="6"/>
      <c r="F328" s="8" t="s">
        <v>65</v>
      </c>
      <c r="G328" s="65" t="s">
        <v>611</v>
      </c>
      <c r="H328" s="5"/>
      <c r="I328" s="6" t="e">
        <f t="shared" si="21"/>
        <v>#DIV/0!</v>
      </c>
      <c r="K328" s="14"/>
      <c r="L328" s="54" t="s">
        <v>611</v>
      </c>
      <c r="M328" s="2" t="e">
        <f t="shared" si="22"/>
        <v>#DIV/0!</v>
      </c>
      <c r="N328" s="2" t="e">
        <f t="shared" si="23"/>
        <v>#DIV/0!</v>
      </c>
    </row>
    <row r="329" spans="1:14" ht="15.75">
      <c r="A329" s="11" t="s">
        <v>66</v>
      </c>
      <c r="B329" s="66" t="s">
        <v>612</v>
      </c>
      <c r="C329"/>
      <c r="D329" s="6" t="e">
        <f t="shared" si="20"/>
        <v>#DIV/0!</v>
      </c>
      <c r="E329" s="6"/>
      <c r="F329" s="8" t="s">
        <v>66</v>
      </c>
      <c r="G329" s="65" t="s">
        <v>612</v>
      </c>
      <c r="H329" s="5"/>
      <c r="I329" s="6" t="e">
        <f t="shared" si="21"/>
        <v>#DIV/0!</v>
      </c>
      <c r="K329" s="14"/>
      <c r="L329" s="54" t="s">
        <v>612</v>
      </c>
      <c r="M329" s="2" t="e">
        <f t="shared" si="22"/>
        <v>#DIV/0!</v>
      </c>
      <c r="N329" s="2" t="e">
        <f t="shared" si="23"/>
        <v>#DIV/0!</v>
      </c>
    </row>
    <row r="330" spans="1:14" ht="15.75">
      <c r="A330" s="11" t="s">
        <v>67</v>
      </c>
      <c r="B330" s="66" t="s">
        <v>613</v>
      </c>
      <c r="C330"/>
      <c r="D330" s="6" t="e">
        <f t="shared" si="20"/>
        <v>#DIV/0!</v>
      </c>
      <c r="E330" s="6"/>
      <c r="F330" s="8" t="s">
        <v>67</v>
      </c>
      <c r="G330" s="65" t="s">
        <v>613</v>
      </c>
      <c r="H330" s="5"/>
      <c r="I330" s="6" t="e">
        <f t="shared" si="21"/>
        <v>#DIV/0!</v>
      </c>
      <c r="K330" s="14"/>
      <c r="L330" s="54" t="s">
        <v>613</v>
      </c>
      <c r="M330" s="2" t="e">
        <f t="shared" si="22"/>
        <v>#DIV/0!</v>
      </c>
      <c r="N330" s="2" t="e">
        <f t="shared" si="23"/>
        <v>#DIV/0!</v>
      </c>
    </row>
    <row r="331" spans="1:14" ht="15.75">
      <c r="A331" s="11" t="s">
        <v>68</v>
      </c>
      <c r="B331" s="66" t="s">
        <v>614</v>
      </c>
      <c r="C331"/>
      <c r="D331" s="6" t="e">
        <f t="shared" si="20"/>
        <v>#DIV/0!</v>
      </c>
      <c r="E331" s="6"/>
      <c r="F331" s="8" t="s">
        <v>68</v>
      </c>
      <c r="G331" s="65" t="s">
        <v>614</v>
      </c>
      <c r="H331" s="5"/>
      <c r="I331" s="6" t="e">
        <f t="shared" si="21"/>
        <v>#DIV/0!</v>
      </c>
      <c r="K331" s="14"/>
      <c r="L331" s="54" t="s">
        <v>614</v>
      </c>
      <c r="M331" s="2" t="e">
        <f t="shared" si="22"/>
        <v>#DIV/0!</v>
      </c>
      <c r="N331" s="2" t="e">
        <f t="shared" si="23"/>
        <v>#DIV/0!</v>
      </c>
    </row>
    <row r="332" spans="1:14" ht="15.75">
      <c r="A332" s="11" t="s">
        <v>69</v>
      </c>
      <c r="B332" s="66" t="s">
        <v>615</v>
      </c>
      <c r="C332"/>
      <c r="D332" s="6" t="e">
        <f t="shared" si="20"/>
        <v>#DIV/0!</v>
      </c>
      <c r="E332" s="6"/>
      <c r="F332" s="8" t="s">
        <v>69</v>
      </c>
      <c r="G332" s="65" t="s">
        <v>615</v>
      </c>
      <c r="H332" s="5"/>
      <c r="I332" s="6" t="e">
        <f t="shared" si="21"/>
        <v>#DIV/0!</v>
      </c>
      <c r="K332" s="14"/>
      <c r="L332" s="54" t="s">
        <v>615</v>
      </c>
      <c r="M332" s="2" t="e">
        <f t="shared" si="22"/>
        <v>#DIV/0!</v>
      </c>
      <c r="N332" s="2" t="e">
        <f t="shared" si="23"/>
        <v>#DIV/0!</v>
      </c>
    </row>
    <row r="333" spans="1:14" ht="15.75">
      <c r="A333" s="11" t="s">
        <v>70</v>
      </c>
      <c r="B333" s="66" t="s">
        <v>245</v>
      </c>
      <c r="C333"/>
      <c r="D333" s="6" t="e">
        <f t="shared" si="20"/>
        <v>#DIV/0!</v>
      </c>
      <c r="E333" s="6"/>
      <c r="F333" s="8" t="s">
        <v>70</v>
      </c>
      <c r="G333" s="65" t="s">
        <v>245</v>
      </c>
      <c r="H333" s="5"/>
      <c r="I333" s="6" t="e">
        <f t="shared" si="21"/>
        <v>#DIV/0!</v>
      </c>
      <c r="K333" s="14"/>
      <c r="L333" s="54" t="s">
        <v>245</v>
      </c>
      <c r="M333" s="2" t="e">
        <f t="shared" si="22"/>
        <v>#DIV/0!</v>
      </c>
      <c r="N333" s="2" t="e">
        <f t="shared" si="23"/>
        <v>#DIV/0!</v>
      </c>
    </row>
    <row r="334" spans="1:14" ht="15.75">
      <c r="A334" s="11" t="s">
        <v>71</v>
      </c>
      <c r="B334" s="66" t="s">
        <v>616</v>
      </c>
      <c r="C334"/>
      <c r="D334" s="6" t="e">
        <f t="shared" si="20"/>
        <v>#DIV/0!</v>
      </c>
      <c r="E334" s="6"/>
      <c r="F334" s="8" t="s">
        <v>71</v>
      </c>
      <c r="G334" s="65" t="s">
        <v>616</v>
      </c>
      <c r="H334" s="5"/>
      <c r="I334" s="6" t="e">
        <f t="shared" si="21"/>
        <v>#DIV/0!</v>
      </c>
      <c r="K334" s="14"/>
      <c r="L334" s="54" t="s">
        <v>616</v>
      </c>
      <c r="M334" s="2" t="e">
        <f t="shared" si="22"/>
        <v>#DIV/0!</v>
      </c>
      <c r="N334" s="2" t="e">
        <f t="shared" si="23"/>
        <v>#DIV/0!</v>
      </c>
    </row>
    <row r="335" spans="1:14" ht="15.75">
      <c r="A335" s="11" t="s">
        <v>72</v>
      </c>
      <c r="B335" s="66" t="s">
        <v>617</v>
      </c>
      <c r="C335"/>
      <c r="D335" s="6" t="e">
        <f t="shared" si="20"/>
        <v>#DIV/0!</v>
      </c>
      <c r="E335" s="6"/>
      <c r="F335" s="8" t="s">
        <v>72</v>
      </c>
      <c r="G335" s="65" t="s">
        <v>617</v>
      </c>
      <c r="H335" s="5"/>
      <c r="I335" s="6" t="e">
        <f t="shared" si="21"/>
        <v>#DIV/0!</v>
      </c>
      <c r="K335" s="14"/>
      <c r="L335" s="54" t="s">
        <v>617</v>
      </c>
      <c r="M335" s="2" t="e">
        <f t="shared" si="22"/>
        <v>#DIV/0!</v>
      </c>
      <c r="N335" s="2" t="e">
        <f t="shared" si="23"/>
        <v>#DIV/0!</v>
      </c>
    </row>
    <row r="336" spans="1:14" ht="15.75">
      <c r="A336" s="11" t="s">
        <v>73</v>
      </c>
      <c r="B336" s="66" t="s">
        <v>618</v>
      </c>
      <c r="C336"/>
      <c r="D336" s="6" t="e">
        <f t="shared" si="20"/>
        <v>#DIV/0!</v>
      </c>
      <c r="E336" s="6"/>
      <c r="F336" s="8" t="s">
        <v>73</v>
      </c>
      <c r="G336" s="65" t="s">
        <v>618</v>
      </c>
      <c r="H336" s="5"/>
      <c r="I336" s="6" t="e">
        <f t="shared" si="21"/>
        <v>#DIV/0!</v>
      </c>
      <c r="K336" s="14"/>
      <c r="L336" s="54" t="s">
        <v>618</v>
      </c>
      <c r="M336" s="2" t="e">
        <f t="shared" si="22"/>
        <v>#DIV/0!</v>
      </c>
      <c r="N336" s="2" t="e">
        <f t="shared" si="23"/>
        <v>#DIV/0!</v>
      </c>
    </row>
    <row r="337" spans="1:14" ht="15.75">
      <c r="A337" s="11" t="s">
        <v>74</v>
      </c>
      <c r="B337" s="66" t="s">
        <v>619</v>
      </c>
      <c r="C337"/>
      <c r="D337" s="6" t="e">
        <f t="shared" si="20"/>
        <v>#DIV/0!</v>
      </c>
      <c r="E337" s="6"/>
      <c r="F337" s="8" t="s">
        <v>74</v>
      </c>
      <c r="G337" s="65" t="s">
        <v>619</v>
      </c>
      <c r="H337" s="5"/>
      <c r="I337" s="6" t="e">
        <f t="shared" si="21"/>
        <v>#DIV/0!</v>
      </c>
      <c r="K337" s="14"/>
      <c r="L337" s="54" t="s">
        <v>619</v>
      </c>
      <c r="M337" s="2" t="e">
        <f t="shared" si="22"/>
        <v>#DIV/0!</v>
      </c>
      <c r="N337" s="2" t="e">
        <f t="shared" si="23"/>
        <v>#DIV/0!</v>
      </c>
    </row>
    <row r="338" spans="1:14" ht="15.75">
      <c r="A338" s="11" t="s">
        <v>75</v>
      </c>
      <c r="B338" s="66" t="s">
        <v>620</v>
      </c>
      <c r="C338"/>
      <c r="D338" s="6" t="e">
        <f t="shared" si="20"/>
        <v>#DIV/0!</v>
      </c>
      <c r="E338" s="6"/>
      <c r="F338" s="8" t="s">
        <v>75</v>
      </c>
      <c r="G338" s="65" t="s">
        <v>620</v>
      </c>
      <c r="H338" s="5"/>
      <c r="I338" s="6" t="e">
        <f t="shared" si="21"/>
        <v>#DIV/0!</v>
      </c>
      <c r="K338" s="14"/>
      <c r="L338" s="54" t="s">
        <v>620</v>
      </c>
      <c r="M338" s="2" t="e">
        <f t="shared" si="22"/>
        <v>#DIV/0!</v>
      </c>
      <c r="N338" s="2" t="e">
        <f t="shared" si="23"/>
        <v>#DIV/0!</v>
      </c>
    </row>
    <row r="339" spans="1:14" ht="15.75">
      <c r="A339" s="11" t="s">
        <v>76</v>
      </c>
      <c r="B339" s="66" t="s">
        <v>249</v>
      </c>
      <c r="C339"/>
      <c r="D339" s="6" t="e">
        <f t="shared" si="20"/>
        <v>#DIV/0!</v>
      </c>
      <c r="E339" s="6"/>
      <c r="F339" s="8" t="s">
        <v>76</v>
      </c>
      <c r="G339" s="65" t="s">
        <v>249</v>
      </c>
      <c r="H339" s="5"/>
      <c r="I339" s="6" t="e">
        <f t="shared" si="21"/>
        <v>#DIV/0!</v>
      </c>
      <c r="K339" s="14"/>
      <c r="L339" s="54" t="s">
        <v>249</v>
      </c>
      <c r="M339" s="2" t="e">
        <f t="shared" si="22"/>
        <v>#DIV/0!</v>
      </c>
      <c r="N339" s="2" t="e">
        <f t="shared" si="23"/>
        <v>#DIV/0!</v>
      </c>
    </row>
    <row r="340" spans="1:14" ht="15.75">
      <c r="A340" s="11" t="s">
        <v>77</v>
      </c>
      <c r="B340" s="66" t="s">
        <v>977</v>
      </c>
      <c r="C340"/>
      <c r="D340" s="6" t="e">
        <f t="shared" si="20"/>
        <v>#DIV/0!</v>
      </c>
      <c r="E340" s="6"/>
      <c r="F340" s="8" t="s">
        <v>77</v>
      </c>
      <c r="G340" s="65" t="s">
        <v>977</v>
      </c>
      <c r="H340" s="5"/>
      <c r="I340" s="6" t="e">
        <f t="shared" si="21"/>
        <v>#DIV/0!</v>
      </c>
      <c r="K340" s="14"/>
      <c r="L340" s="54" t="s">
        <v>977</v>
      </c>
      <c r="M340" s="2" t="e">
        <f t="shared" si="22"/>
        <v>#DIV/0!</v>
      </c>
      <c r="N340" s="2" t="e">
        <f t="shared" si="23"/>
        <v>#DIV/0!</v>
      </c>
    </row>
    <row r="341" spans="1:14" ht="15.75">
      <c r="A341" s="11" t="s">
        <v>78</v>
      </c>
      <c r="B341" s="66" t="s">
        <v>978</v>
      </c>
      <c r="C341"/>
      <c r="D341" s="6" t="e">
        <f t="shared" si="20"/>
        <v>#DIV/0!</v>
      </c>
      <c r="E341" s="6"/>
      <c r="F341" s="8" t="s">
        <v>78</v>
      </c>
      <c r="G341" s="65" t="s">
        <v>978</v>
      </c>
      <c r="H341" s="5"/>
      <c r="I341" s="6" t="e">
        <f t="shared" si="21"/>
        <v>#DIV/0!</v>
      </c>
      <c r="K341" s="14"/>
      <c r="L341" s="54" t="s">
        <v>978</v>
      </c>
      <c r="M341" s="2" t="e">
        <f t="shared" si="22"/>
        <v>#DIV/0!</v>
      </c>
      <c r="N341" s="2" t="e">
        <f t="shared" si="23"/>
        <v>#DIV/0!</v>
      </c>
    </row>
    <row r="342" spans="1:14" ht="15.75">
      <c r="A342" s="11" t="s">
        <v>79</v>
      </c>
      <c r="B342" s="66" t="s">
        <v>979</v>
      </c>
      <c r="C342"/>
      <c r="D342" s="6" t="e">
        <f t="shared" si="20"/>
        <v>#DIV/0!</v>
      </c>
      <c r="E342" s="6"/>
      <c r="F342" s="8" t="s">
        <v>79</v>
      </c>
      <c r="G342" s="65" t="s">
        <v>979</v>
      </c>
      <c r="H342" s="5"/>
      <c r="I342" s="6" t="e">
        <f t="shared" si="21"/>
        <v>#DIV/0!</v>
      </c>
      <c r="K342" s="14"/>
      <c r="L342" s="54" t="s">
        <v>979</v>
      </c>
      <c r="M342" s="2" t="e">
        <f t="shared" si="22"/>
        <v>#DIV/0!</v>
      </c>
      <c r="N342" s="2" t="e">
        <f t="shared" si="23"/>
        <v>#DIV/0!</v>
      </c>
    </row>
    <row r="343" spans="1:14" ht="15.75">
      <c r="A343" s="11" t="s">
        <v>80</v>
      </c>
      <c r="B343" s="66" t="s">
        <v>980</v>
      </c>
      <c r="C343"/>
      <c r="D343" s="6" t="e">
        <f t="shared" si="20"/>
        <v>#DIV/0!</v>
      </c>
      <c r="E343" s="6"/>
      <c r="F343" s="8" t="s">
        <v>80</v>
      </c>
      <c r="G343" s="65" t="s">
        <v>980</v>
      </c>
      <c r="H343" s="5"/>
      <c r="I343" s="6" t="e">
        <f t="shared" si="21"/>
        <v>#DIV/0!</v>
      </c>
      <c r="K343" s="14"/>
      <c r="L343" s="54" t="s">
        <v>980</v>
      </c>
      <c r="M343" s="2" t="e">
        <f t="shared" si="22"/>
        <v>#DIV/0!</v>
      </c>
      <c r="N343" s="2" t="e">
        <f t="shared" si="23"/>
        <v>#DIV/0!</v>
      </c>
    </row>
    <row r="344" spans="1:14" ht="15.75">
      <c r="A344" s="11" t="s">
        <v>81</v>
      </c>
      <c r="B344" s="66" t="s">
        <v>981</v>
      </c>
      <c r="C344"/>
      <c r="D344" s="6" t="e">
        <f t="shared" si="20"/>
        <v>#DIV/0!</v>
      </c>
      <c r="E344" s="6"/>
      <c r="F344" s="8" t="s">
        <v>81</v>
      </c>
      <c r="G344" s="65" t="s">
        <v>981</v>
      </c>
      <c r="H344" s="5"/>
      <c r="I344" s="6" t="e">
        <f t="shared" si="21"/>
        <v>#DIV/0!</v>
      </c>
      <c r="K344" s="14"/>
      <c r="L344" s="54" t="s">
        <v>981</v>
      </c>
      <c r="M344" s="2" t="e">
        <f t="shared" si="22"/>
        <v>#DIV/0!</v>
      </c>
      <c r="N344" s="2" t="e">
        <f t="shared" si="23"/>
        <v>#DIV/0!</v>
      </c>
    </row>
    <row r="345" spans="1:14" ht="15.75">
      <c r="A345" s="11" t="s">
        <v>82</v>
      </c>
      <c r="B345" s="66" t="s">
        <v>982</v>
      </c>
      <c r="C345"/>
      <c r="D345" s="6" t="e">
        <f t="shared" si="20"/>
        <v>#DIV/0!</v>
      </c>
      <c r="E345" s="6"/>
      <c r="F345" s="8" t="s">
        <v>82</v>
      </c>
      <c r="G345" s="65" t="s">
        <v>982</v>
      </c>
      <c r="H345" s="5"/>
      <c r="I345" s="6" t="e">
        <f t="shared" si="21"/>
        <v>#DIV/0!</v>
      </c>
      <c r="K345" s="14"/>
      <c r="L345" s="54" t="s">
        <v>982</v>
      </c>
      <c r="M345" s="2" t="e">
        <f t="shared" si="22"/>
        <v>#DIV/0!</v>
      </c>
      <c r="N345" s="2" t="e">
        <f t="shared" si="23"/>
        <v>#DIV/0!</v>
      </c>
    </row>
    <row r="346" spans="1:14" ht="15.75">
      <c r="A346" s="11" t="s">
        <v>83</v>
      </c>
      <c r="B346" s="66" t="s">
        <v>983</v>
      </c>
      <c r="C346"/>
      <c r="D346" s="6" t="e">
        <f t="shared" si="20"/>
        <v>#DIV/0!</v>
      </c>
      <c r="E346" s="6"/>
      <c r="F346" s="8" t="s">
        <v>83</v>
      </c>
      <c r="G346" s="65" t="s">
        <v>983</v>
      </c>
      <c r="H346" s="5"/>
      <c r="I346" s="6" t="e">
        <f t="shared" si="21"/>
        <v>#DIV/0!</v>
      </c>
      <c r="K346" s="14"/>
      <c r="L346" s="54" t="s">
        <v>983</v>
      </c>
      <c r="M346" s="2" t="e">
        <f t="shared" si="22"/>
        <v>#DIV/0!</v>
      </c>
      <c r="N346" s="2" t="e">
        <f t="shared" si="23"/>
        <v>#DIV/0!</v>
      </c>
    </row>
    <row r="347" spans="1:14" ht="15.75">
      <c r="A347" s="11" t="s">
        <v>84</v>
      </c>
      <c r="B347" s="66" t="s">
        <v>984</v>
      </c>
      <c r="C347"/>
      <c r="D347" s="6" t="e">
        <f t="shared" si="20"/>
        <v>#DIV/0!</v>
      </c>
      <c r="E347" s="6"/>
      <c r="F347" s="8" t="s">
        <v>84</v>
      </c>
      <c r="G347" s="65" t="s">
        <v>984</v>
      </c>
      <c r="H347" s="5"/>
      <c r="I347" s="6" t="e">
        <f t="shared" si="21"/>
        <v>#DIV/0!</v>
      </c>
      <c r="K347" s="14"/>
      <c r="L347" s="54" t="s">
        <v>984</v>
      </c>
      <c r="M347" s="2" t="e">
        <f t="shared" si="22"/>
        <v>#DIV/0!</v>
      </c>
      <c r="N347" s="2" t="e">
        <f t="shared" si="23"/>
        <v>#DIV/0!</v>
      </c>
    </row>
    <row r="348" spans="1:14" ht="15.75">
      <c r="A348" s="11" t="s">
        <v>85</v>
      </c>
      <c r="B348" s="66" t="s">
        <v>985</v>
      </c>
      <c r="C348"/>
      <c r="D348" s="6" t="e">
        <f t="shared" si="20"/>
        <v>#DIV/0!</v>
      </c>
      <c r="E348" s="6"/>
      <c r="F348" s="8" t="s">
        <v>85</v>
      </c>
      <c r="G348" s="65" t="s">
        <v>985</v>
      </c>
      <c r="H348" s="5"/>
      <c r="I348" s="6" t="e">
        <f t="shared" si="21"/>
        <v>#DIV/0!</v>
      </c>
      <c r="K348" s="14"/>
      <c r="L348" s="54" t="s">
        <v>985</v>
      </c>
      <c r="M348" s="2" t="e">
        <f t="shared" si="22"/>
        <v>#DIV/0!</v>
      </c>
      <c r="N348" s="2" t="e">
        <f t="shared" si="23"/>
        <v>#DIV/0!</v>
      </c>
    </row>
    <row r="349" spans="1:14" ht="15.75">
      <c r="A349" s="11" t="s">
        <v>86</v>
      </c>
      <c r="B349" s="66" t="s">
        <v>986</v>
      </c>
      <c r="C349"/>
      <c r="D349" s="6" t="e">
        <f t="shared" si="20"/>
        <v>#DIV/0!</v>
      </c>
      <c r="E349" s="6"/>
      <c r="F349" s="8" t="s">
        <v>86</v>
      </c>
      <c r="G349" s="65" t="s">
        <v>986</v>
      </c>
      <c r="H349" s="5"/>
      <c r="I349" s="6" t="e">
        <f t="shared" si="21"/>
        <v>#DIV/0!</v>
      </c>
      <c r="K349" s="14"/>
      <c r="L349" s="54" t="s">
        <v>986</v>
      </c>
      <c r="M349" s="2" t="e">
        <f t="shared" si="22"/>
        <v>#DIV/0!</v>
      </c>
      <c r="N349" s="2" t="e">
        <f t="shared" si="23"/>
        <v>#DIV/0!</v>
      </c>
    </row>
    <row r="350" spans="1:14" ht="15.75">
      <c r="A350" s="11" t="s">
        <v>87</v>
      </c>
      <c r="B350" s="66" t="s">
        <v>987</v>
      </c>
      <c r="C350"/>
      <c r="D350" s="6" t="e">
        <f t="shared" si="20"/>
        <v>#DIV/0!</v>
      </c>
      <c r="E350" s="6"/>
      <c r="F350" s="8" t="s">
        <v>87</v>
      </c>
      <c r="G350" s="65" t="s">
        <v>987</v>
      </c>
      <c r="H350" s="5"/>
      <c r="I350" s="6" t="e">
        <f t="shared" si="21"/>
        <v>#DIV/0!</v>
      </c>
      <c r="K350" s="14"/>
      <c r="L350" s="54" t="s">
        <v>987</v>
      </c>
      <c r="M350" s="2" t="e">
        <f t="shared" si="22"/>
        <v>#DIV/0!</v>
      </c>
      <c r="N350" s="2" t="e">
        <f t="shared" si="23"/>
        <v>#DIV/0!</v>
      </c>
    </row>
    <row r="351" spans="1:14" ht="15.75">
      <c r="A351" s="11" t="s">
        <v>88</v>
      </c>
      <c r="B351" s="66" t="s">
        <v>988</v>
      </c>
      <c r="C351"/>
      <c r="D351" s="6" t="e">
        <f t="shared" si="20"/>
        <v>#DIV/0!</v>
      </c>
      <c r="E351" s="6"/>
      <c r="F351" s="8" t="s">
        <v>88</v>
      </c>
      <c r="G351" s="65" t="s">
        <v>988</v>
      </c>
      <c r="H351" s="5"/>
      <c r="I351" s="6" t="e">
        <f t="shared" si="21"/>
        <v>#DIV/0!</v>
      </c>
      <c r="K351" s="14"/>
      <c r="L351" s="54" t="s">
        <v>988</v>
      </c>
      <c r="M351" s="2" t="e">
        <f t="shared" si="22"/>
        <v>#DIV/0!</v>
      </c>
      <c r="N351" s="2" t="e">
        <f t="shared" si="23"/>
        <v>#DIV/0!</v>
      </c>
    </row>
    <row r="352" spans="1:14" ht="15.75">
      <c r="A352" s="11" t="s">
        <v>89</v>
      </c>
      <c r="B352" s="66" t="s">
        <v>989</v>
      </c>
      <c r="C352"/>
      <c r="D352" s="6" t="e">
        <f t="shared" si="20"/>
        <v>#DIV/0!</v>
      </c>
      <c r="E352" s="6"/>
      <c r="F352" s="8" t="s">
        <v>89</v>
      </c>
      <c r="G352" s="65" t="s">
        <v>989</v>
      </c>
      <c r="H352" s="5"/>
      <c r="I352" s="6" t="e">
        <f t="shared" si="21"/>
        <v>#DIV/0!</v>
      </c>
      <c r="K352" s="14"/>
      <c r="L352" s="54" t="s">
        <v>989</v>
      </c>
      <c r="M352" s="2" t="e">
        <f t="shared" si="22"/>
        <v>#DIV/0!</v>
      </c>
      <c r="N352" s="2" t="e">
        <f t="shared" si="23"/>
        <v>#DIV/0!</v>
      </c>
    </row>
    <row r="353" spans="1:14" ht="15.75">
      <c r="A353" s="11" t="s">
        <v>90</v>
      </c>
      <c r="B353" s="66" t="s">
        <v>990</v>
      </c>
      <c r="C353"/>
      <c r="D353" s="6" t="e">
        <f t="shared" si="20"/>
        <v>#DIV/0!</v>
      </c>
      <c r="E353" s="6"/>
      <c r="F353" s="8" t="s">
        <v>90</v>
      </c>
      <c r="G353" s="65" t="s">
        <v>990</v>
      </c>
      <c r="H353" s="5"/>
      <c r="I353" s="6" t="e">
        <f t="shared" si="21"/>
        <v>#DIV/0!</v>
      </c>
      <c r="K353" s="14"/>
      <c r="L353" s="54" t="s">
        <v>990</v>
      </c>
      <c r="M353" s="2" t="e">
        <f t="shared" si="22"/>
        <v>#DIV/0!</v>
      </c>
      <c r="N353" s="2" t="e">
        <f t="shared" si="23"/>
        <v>#DIV/0!</v>
      </c>
    </row>
    <row r="354" spans="1:14" ht="15.75">
      <c r="A354" s="11" t="s">
        <v>91</v>
      </c>
      <c r="B354" s="66" t="s">
        <v>991</v>
      </c>
      <c r="C354"/>
      <c r="D354" s="6" t="e">
        <f t="shared" si="20"/>
        <v>#DIV/0!</v>
      </c>
      <c r="E354" s="6"/>
      <c r="F354" s="8" t="s">
        <v>91</v>
      </c>
      <c r="G354" s="65" t="s">
        <v>991</v>
      </c>
      <c r="H354" s="5"/>
      <c r="I354" s="6" t="e">
        <f t="shared" si="21"/>
        <v>#DIV/0!</v>
      </c>
      <c r="K354" s="14"/>
      <c r="L354" s="54" t="s">
        <v>991</v>
      </c>
      <c r="M354" s="2" t="e">
        <f t="shared" si="22"/>
        <v>#DIV/0!</v>
      </c>
      <c r="N354" s="2" t="e">
        <f t="shared" si="23"/>
        <v>#DIV/0!</v>
      </c>
    </row>
    <row r="355" spans="1:14" ht="15.75">
      <c r="A355" s="11" t="s">
        <v>92</v>
      </c>
      <c r="B355" s="66" t="s">
        <v>992</v>
      </c>
      <c r="C355"/>
      <c r="D355" s="6" t="e">
        <f t="shared" si="20"/>
        <v>#DIV/0!</v>
      </c>
      <c r="E355" s="6"/>
      <c r="F355" s="8" t="s">
        <v>92</v>
      </c>
      <c r="G355" s="65" t="s">
        <v>992</v>
      </c>
      <c r="H355" s="5"/>
      <c r="I355" s="6" t="e">
        <f t="shared" si="21"/>
        <v>#DIV/0!</v>
      </c>
      <c r="K355" s="14"/>
      <c r="L355" s="54" t="s">
        <v>992</v>
      </c>
      <c r="M355" s="2" t="e">
        <f t="shared" si="22"/>
        <v>#DIV/0!</v>
      </c>
      <c r="N355" s="2" t="e">
        <f t="shared" si="23"/>
        <v>#DIV/0!</v>
      </c>
    </row>
    <row r="356" spans="1:14" ht="15.75">
      <c r="A356" s="11" t="s">
        <v>93</v>
      </c>
      <c r="B356" s="66" t="s">
        <v>993</v>
      </c>
      <c r="C356"/>
      <c r="D356" s="6" t="e">
        <f t="shared" si="20"/>
        <v>#DIV/0!</v>
      </c>
      <c r="E356" s="6"/>
      <c r="F356" s="8" t="s">
        <v>93</v>
      </c>
      <c r="G356" s="65" t="s">
        <v>993</v>
      </c>
      <c r="H356" s="5"/>
      <c r="I356" s="6" t="e">
        <f t="shared" si="21"/>
        <v>#DIV/0!</v>
      </c>
      <c r="K356" s="14"/>
      <c r="L356" s="54" t="s">
        <v>993</v>
      </c>
      <c r="M356" s="2" t="e">
        <f t="shared" si="22"/>
        <v>#DIV/0!</v>
      </c>
      <c r="N356" s="2" t="e">
        <f t="shared" si="23"/>
        <v>#DIV/0!</v>
      </c>
    </row>
    <row r="357" spans="1:14" ht="15.75">
      <c r="A357" s="11" t="s">
        <v>94</v>
      </c>
      <c r="B357" s="66" t="s">
        <v>247</v>
      </c>
      <c r="C357"/>
      <c r="D357" s="6" t="e">
        <f t="shared" si="20"/>
        <v>#DIV/0!</v>
      </c>
      <c r="E357" s="6"/>
      <c r="F357" s="8" t="s">
        <v>94</v>
      </c>
      <c r="G357" s="65" t="s">
        <v>247</v>
      </c>
      <c r="H357" s="5"/>
      <c r="I357" s="6" t="e">
        <f t="shared" si="21"/>
        <v>#DIV/0!</v>
      </c>
      <c r="K357" s="14"/>
      <c r="L357" s="54" t="s">
        <v>247</v>
      </c>
      <c r="M357" s="2" t="e">
        <f t="shared" si="22"/>
        <v>#DIV/0!</v>
      </c>
      <c r="N357" s="2" t="e">
        <f t="shared" si="23"/>
        <v>#DIV/0!</v>
      </c>
    </row>
    <row r="358" spans="1:14" ht="15.75">
      <c r="A358" s="11" t="s">
        <v>95</v>
      </c>
      <c r="B358" s="66" t="s">
        <v>994</v>
      </c>
      <c r="C358" s="23"/>
      <c r="D358" s="30" t="e">
        <f t="shared" si="20"/>
        <v>#DIV/0!</v>
      </c>
      <c r="E358" s="30"/>
      <c r="F358" s="8" t="s">
        <v>95</v>
      </c>
      <c r="G358" s="65" t="s">
        <v>994</v>
      </c>
      <c r="H358" s="5"/>
      <c r="I358" s="30" t="e">
        <f t="shared" si="21"/>
        <v>#DIV/0!</v>
      </c>
      <c r="J358" s="23"/>
      <c r="K358" s="14"/>
      <c r="L358" s="54" t="s">
        <v>994</v>
      </c>
      <c r="M358" s="2" t="e">
        <f t="shared" si="22"/>
        <v>#DIV/0!</v>
      </c>
      <c r="N358" s="2" t="e">
        <f t="shared" si="23"/>
        <v>#DIV/0!</v>
      </c>
    </row>
    <row r="359" spans="1:14" ht="15.75">
      <c r="A359" s="11" t="s">
        <v>96</v>
      </c>
      <c r="B359" s="66" t="s">
        <v>995</v>
      </c>
      <c r="C359"/>
      <c r="D359" s="6" t="e">
        <f t="shared" si="20"/>
        <v>#DIV/0!</v>
      </c>
      <c r="E359" s="6"/>
      <c r="F359" s="8" t="s">
        <v>96</v>
      </c>
      <c r="G359" s="65" t="s">
        <v>995</v>
      </c>
      <c r="H359" s="5"/>
      <c r="I359" s="6" t="e">
        <f t="shared" si="21"/>
        <v>#DIV/0!</v>
      </c>
      <c r="K359" s="14"/>
      <c r="L359" s="54" t="s">
        <v>995</v>
      </c>
      <c r="M359" s="2" t="e">
        <f t="shared" si="22"/>
        <v>#DIV/0!</v>
      </c>
      <c r="N359" s="2" t="e">
        <f t="shared" si="23"/>
        <v>#DIV/0!</v>
      </c>
    </row>
    <row r="360" spans="1:14" ht="15.75">
      <c r="A360" s="11" t="s">
        <v>97</v>
      </c>
      <c r="B360" s="66" t="s">
        <v>996</v>
      </c>
      <c r="C360"/>
      <c r="D360" s="6" t="e">
        <f t="shared" si="20"/>
        <v>#DIV/0!</v>
      </c>
      <c r="E360" s="6"/>
      <c r="F360" s="8" t="s">
        <v>97</v>
      </c>
      <c r="G360" s="65" t="s">
        <v>996</v>
      </c>
      <c r="H360" s="5"/>
      <c r="I360" s="6" t="e">
        <f t="shared" si="21"/>
        <v>#DIV/0!</v>
      </c>
      <c r="K360" s="14"/>
      <c r="L360" s="54" t="s">
        <v>996</v>
      </c>
      <c r="M360" s="2" t="e">
        <f t="shared" si="22"/>
        <v>#DIV/0!</v>
      </c>
      <c r="N360" s="2" t="e">
        <f t="shared" si="23"/>
        <v>#DIV/0!</v>
      </c>
    </row>
    <row r="361" spans="1:14" ht="15.75">
      <c r="A361" s="11" t="s">
        <v>98</v>
      </c>
      <c r="B361" s="66" t="s">
        <v>997</v>
      </c>
      <c r="C361"/>
      <c r="D361" s="6" t="e">
        <f t="shared" si="20"/>
        <v>#DIV/0!</v>
      </c>
      <c r="E361" s="6"/>
      <c r="F361" s="8" t="s">
        <v>98</v>
      </c>
      <c r="G361" s="65" t="s">
        <v>997</v>
      </c>
      <c r="H361" s="5"/>
      <c r="I361" s="6" t="e">
        <f t="shared" si="21"/>
        <v>#DIV/0!</v>
      </c>
      <c r="K361" s="14"/>
      <c r="L361" s="54" t="s">
        <v>997</v>
      </c>
      <c r="M361" s="2" t="e">
        <f t="shared" si="22"/>
        <v>#DIV/0!</v>
      </c>
      <c r="N361" s="2" t="e">
        <f t="shared" si="23"/>
        <v>#DIV/0!</v>
      </c>
    </row>
    <row r="362" spans="1:14" ht="15.75">
      <c r="A362" s="11" t="s">
        <v>99</v>
      </c>
      <c r="B362" s="66" t="s">
        <v>998</v>
      </c>
      <c r="C362"/>
      <c r="D362" s="6" t="e">
        <f t="shared" si="20"/>
        <v>#DIV/0!</v>
      </c>
      <c r="E362" s="6"/>
      <c r="F362" s="8" t="s">
        <v>99</v>
      </c>
      <c r="G362" s="65" t="s">
        <v>998</v>
      </c>
      <c r="H362" s="5"/>
      <c r="I362" s="6" t="e">
        <f t="shared" si="21"/>
        <v>#DIV/0!</v>
      </c>
      <c r="K362" s="14"/>
      <c r="L362" s="54" t="s">
        <v>998</v>
      </c>
      <c r="M362" s="2" t="e">
        <f t="shared" si="22"/>
        <v>#DIV/0!</v>
      </c>
      <c r="N362" s="2" t="e">
        <f t="shared" si="23"/>
        <v>#DIV/0!</v>
      </c>
    </row>
    <row r="363" spans="1:14" ht="15.75">
      <c r="A363" s="11" t="s">
        <v>100</v>
      </c>
      <c r="B363" s="66" t="s">
        <v>999</v>
      </c>
      <c r="C363"/>
      <c r="D363" s="6" t="e">
        <f t="shared" si="20"/>
        <v>#DIV/0!</v>
      </c>
      <c r="E363" s="6"/>
      <c r="F363" s="8" t="s">
        <v>100</v>
      </c>
      <c r="G363" s="65" t="s">
        <v>999</v>
      </c>
      <c r="H363" s="5"/>
      <c r="I363" s="6" t="e">
        <f t="shared" si="21"/>
        <v>#DIV/0!</v>
      </c>
      <c r="K363" s="14"/>
      <c r="L363" s="54" t="s">
        <v>999</v>
      </c>
      <c r="M363" s="2" t="e">
        <f t="shared" si="22"/>
        <v>#DIV/0!</v>
      </c>
      <c r="N363" s="2" t="e">
        <f t="shared" si="23"/>
        <v>#DIV/0!</v>
      </c>
    </row>
    <row r="364" spans="1:14" ht="15.75">
      <c r="A364" s="11" t="s">
        <v>101</v>
      </c>
      <c r="B364" s="66" t="s">
        <v>246</v>
      </c>
      <c r="C364"/>
      <c r="D364" s="6" t="e">
        <f t="shared" si="20"/>
        <v>#DIV/0!</v>
      </c>
      <c r="E364" s="6"/>
      <c r="F364" s="8" t="s">
        <v>101</v>
      </c>
      <c r="G364" s="65" t="s">
        <v>246</v>
      </c>
      <c r="H364" s="5"/>
      <c r="I364" s="6" t="e">
        <f t="shared" si="21"/>
        <v>#DIV/0!</v>
      </c>
      <c r="K364" s="14"/>
      <c r="L364" s="54" t="s">
        <v>246</v>
      </c>
      <c r="M364" s="2" t="e">
        <f t="shared" si="22"/>
        <v>#DIV/0!</v>
      </c>
      <c r="N364" s="2" t="e">
        <f t="shared" si="23"/>
        <v>#DIV/0!</v>
      </c>
    </row>
    <row r="365" spans="1:14" ht="15.75">
      <c r="A365" s="11" t="s">
        <v>102</v>
      </c>
      <c r="B365" s="66" t="s">
        <v>1000</v>
      </c>
      <c r="C365"/>
      <c r="D365" s="6" t="e">
        <f t="shared" si="20"/>
        <v>#DIV/0!</v>
      </c>
      <c r="E365" s="6"/>
      <c r="F365" s="8" t="s">
        <v>102</v>
      </c>
      <c r="G365" s="65" t="s">
        <v>1000</v>
      </c>
      <c r="H365" s="5"/>
      <c r="I365" s="6" t="e">
        <f t="shared" si="21"/>
        <v>#DIV/0!</v>
      </c>
      <c r="K365" s="14"/>
      <c r="L365" s="54" t="s">
        <v>1000</v>
      </c>
      <c r="M365" s="2" t="e">
        <f t="shared" si="22"/>
        <v>#DIV/0!</v>
      </c>
      <c r="N365" s="2" t="e">
        <f t="shared" si="23"/>
        <v>#DIV/0!</v>
      </c>
    </row>
    <row r="366" spans="1:14" ht="15.75">
      <c r="A366" s="11" t="s">
        <v>103</v>
      </c>
      <c r="B366" s="66" t="s">
        <v>248</v>
      </c>
      <c r="C366"/>
      <c r="D366" s="6" t="e">
        <f t="shared" si="20"/>
        <v>#DIV/0!</v>
      </c>
      <c r="E366" s="6"/>
      <c r="F366" s="8" t="s">
        <v>103</v>
      </c>
      <c r="G366" s="65" t="s">
        <v>248</v>
      </c>
      <c r="H366" s="5"/>
      <c r="I366" s="6" t="e">
        <f t="shared" si="21"/>
        <v>#DIV/0!</v>
      </c>
      <c r="K366" s="14"/>
      <c r="L366" s="54" t="s">
        <v>248</v>
      </c>
      <c r="M366" s="2" t="e">
        <f t="shared" si="22"/>
        <v>#DIV/0!</v>
      </c>
      <c r="N366" s="2" t="e">
        <f t="shared" si="23"/>
        <v>#DIV/0!</v>
      </c>
    </row>
    <row r="367" spans="1:14" ht="15.75">
      <c r="A367" s="11" t="s">
        <v>104</v>
      </c>
      <c r="B367" s="66" t="s">
        <v>1001</v>
      </c>
      <c r="C367"/>
      <c r="D367" s="6" t="e">
        <f t="shared" si="20"/>
        <v>#DIV/0!</v>
      </c>
      <c r="E367" s="6"/>
      <c r="F367" s="8" t="s">
        <v>104</v>
      </c>
      <c r="G367" s="65" t="s">
        <v>1001</v>
      </c>
      <c r="H367" s="5"/>
      <c r="I367" s="6" t="e">
        <f t="shared" si="21"/>
        <v>#DIV/0!</v>
      </c>
      <c r="K367" s="14"/>
      <c r="L367" s="54" t="s">
        <v>1001</v>
      </c>
      <c r="M367" s="2" t="e">
        <f t="shared" si="22"/>
        <v>#DIV/0!</v>
      </c>
      <c r="N367" s="2" t="e">
        <f t="shared" si="23"/>
        <v>#DIV/0!</v>
      </c>
    </row>
    <row r="368" spans="1:14" ht="15.75">
      <c r="A368" s="11" t="s">
        <v>105</v>
      </c>
      <c r="B368" s="66" t="s">
        <v>1002</v>
      </c>
      <c r="C368"/>
      <c r="D368" s="6" t="e">
        <f t="shared" si="20"/>
        <v>#DIV/0!</v>
      </c>
      <c r="E368" s="6"/>
      <c r="F368" s="8" t="s">
        <v>105</v>
      </c>
      <c r="G368" s="65" t="s">
        <v>1002</v>
      </c>
      <c r="H368" s="5"/>
      <c r="I368" s="6" t="e">
        <f t="shared" si="21"/>
        <v>#DIV/0!</v>
      </c>
      <c r="K368" s="14"/>
      <c r="L368" s="54" t="s">
        <v>1002</v>
      </c>
      <c r="M368" s="2" t="e">
        <f t="shared" si="22"/>
        <v>#DIV/0!</v>
      </c>
      <c r="N368" s="2" t="e">
        <f t="shared" si="23"/>
        <v>#DIV/0!</v>
      </c>
    </row>
    <row r="369" spans="1:14" ht="15.75">
      <c r="A369" s="11" t="s">
        <v>106</v>
      </c>
      <c r="B369" s="66" t="s">
        <v>193</v>
      </c>
      <c r="C369"/>
      <c r="D369" s="6" t="e">
        <f t="shared" si="20"/>
        <v>#DIV/0!</v>
      </c>
      <c r="E369" s="6"/>
      <c r="F369" s="8" t="s">
        <v>106</v>
      </c>
      <c r="G369" s="65" t="s">
        <v>193</v>
      </c>
      <c r="H369" s="5"/>
      <c r="I369" s="6" t="e">
        <f t="shared" si="21"/>
        <v>#DIV/0!</v>
      </c>
      <c r="K369" s="14"/>
      <c r="L369" s="54" t="s">
        <v>193</v>
      </c>
      <c r="M369" s="2" t="e">
        <f t="shared" si="22"/>
        <v>#DIV/0!</v>
      </c>
      <c r="N369" s="2" t="e">
        <f t="shared" si="23"/>
        <v>#DIV/0!</v>
      </c>
    </row>
    <row r="370" spans="1:14" ht="15.75">
      <c r="A370" s="11" t="s">
        <v>107</v>
      </c>
      <c r="B370" s="66" t="s">
        <v>1003</v>
      </c>
      <c r="C370"/>
      <c r="D370" s="6" t="e">
        <f t="shared" si="20"/>
        <v>#DIV/0!</v>
      </c>
      <c r="E370" s="6"/>
      <c r="F370" s="8" t="s">
        <v>107</v>
      </c>
      <c r="G370" s="65" t="s">
        <v>1003</v>
      </c>
      <c r="H370" s="5"/>
      <c r="I370" s="6" t="e">
        <f t="shared" si="21"/>
        <v>#DIV/0!</v>
      </c>
      <c r="K370" s="14"/>
      <c r="L370" s="54" t="s">
        <v>1003</v>
      </c>
      <c r="M370" s="2" t="e">
        <f t="shared" si="22"/>
        <v>#DIV/0!</v>
      </c>
      <c r="N370" s="2" t="e">
        <f t="shared" si="23"/>
        <v>#DIV/0!</v>
      </c>
    </row>
    <row r="371" spans="1:14" ht="15.75">
      <c r="A371" s="11" t="s">
        <v>108</v>
      </c>
      <c r="B371" s="66" t="s">
        <v>1004</v>
      </c>
      <c r="C371"/>
      <c r="D371" s="6" t="e">
        <f t="shared" si="20"/>
        <v>#DIV/0!</v>
      </c>
      <c r="E371" s="6"/>
      <c r="F371" s="8" t="s">
        <v>108</v>
      </c>
      <c r="G371" s="65" t="s">
        <v>1004</v>
      </c>
      <c r="H371" s="5"/>
      <c r="I371" s="6" t="e">
        <f t="shared" si="21"/>
        <v>#DIV/0!</v>
      </c>
      <c r="K371" s="14"/>
      <c r="L371" s="54" t="s">
        <v>1004</v>
      </c>
      <c r="M371" s="2" t="e">
        <f t="shared" si="22"/>
        <v>#DIV/0!</v>
      </c>
      <c r="N371" s="2" t="e">
        <f t="shared" si="23"/>
        <v>#DIV/0!</v>
      </c>
    </row>
    <row r="372" spans="1:14" ht="15.75">
      <c r="A372" s="11" t="s">
        <v>109</v>
      </c>
      <c r="B372" s="66" t="s">
        <v>187</v>
      </c>
      <c r="C372"/>
      <c r="D372" s="6" t="e">
        <f t="shared" si="20"/>
        <v>#DIV/0!</v>
      </c>
      <c r="E372" s="6"/>
      <c r="F372" s="8" t="s">
        <v>109</v>
      </c>
      <c r="G372" s="65" t="s">
        <v>187</v>
      </c>
      <c r="H372" s="5"/>
      <c r="I372" s="6" t="e">
        <f t="shared" si="21"/>
        <v>#DIV/0!</v>
      </c>
      <c r="K372" s="14"/>
      <c r="L372" s="54" t="s">
        <v>187</v>
      </c>
      <c r="M372" s="2" t="e">
        <f t="shared" si="22"/>
        <v>#DIV/0!</v>
      </c>
      <c r="N372" s="2" t="e">
        <f t="shared" si="23"/>
        <v>#DIV/0!</v>
      </c>
    </row>
    <row r="373" spans="1:14" ht="15.75">
      <c r="A373" s="11" t="s">
        <v>110</v>
      </c>
      <c r="B373" s="66" t="s">
        <v>1005</v>
      </c>
      <c r="C373"/>
      <c r="D373" s="6" t="e">
        <f t="shared" si="20"/>
        <v>#DIV/0!</v>
      </c>
      <c r="E373" s="6"/>
      <c r="F373" s="8" t="s">
        <v>110</v>
      </c>
      <c r="G373" s="65" t="s">
        <v>1005</v>
      </c>
      <c r="H373" s="5"/>
      <c r="I373" s="6" t="e">
        <f t="shared" si="21"/>
        <v>#DIV/0!</v>
      </c>
      <c r="K373" s="14"/>
      <c r="L373" s="54" t="s">
        <v>1005</v>
      </c>
      <c r="M373" s="2" t="e">
        <f t="shared" si="22"/>
        <v>#DIV/0!</v>
      </c>
      <c r="N373" s="2" t="e">
        <f t="shared" si="23"/>
        <v>#DIV/0!</v>
      </c>
    </row>
    <row r="374" spans="1:14" ht="15.75">
      <c r="A374" s="11" t="s">
        <v>111</v>
      </c>
      <c r="B374" s="66" t="s">
        <v>194</v>
      </c>
      <c r="C374"/>
      <c r="D374" s="6" t="e">
        <f t="shared" si="20"/>
        <v>#DIV/0!</v>
      </c>
      <c r="E374" s="6"/>
      <c r="F374" s="8" t="s">
        <v>111</v>
      </c>
      <c r="G374" s="65" t="s">
        <v>194</v>
      </c>
      <c r="H374" s="5"/>
      <c r="I374" s="6" t="e">
        <f t="shared" si="21"/>
        <v>#DIV/0!</v>
      </c>
      <c r="K374" s="14"/>
      <c r="L374" s="54" t="s">
        <v>194</v>
      </c>
      <c r="M374" s="2" t="e">
        <f t="shared" si="22"/>
        <v>#DIV/0!</v>
      </c>
      <c r="N374" s="2" t="e">
        <f t="shared" si="23"/>
        <v>#DIV/0!</v>
      </c>
    </row>
    <row r="375" spans="1:14" ht="15.75">
      <c r="A375" s="11" t="s">
        <v>112</v>
      </c>
      <c r="B375" s="66" t="s">
        <v>195</v>
      </c>
      <c r="C375"/>
      <c r="D375" s="6" t="e">
        <f t="shared" si="20"/>
        <v>#DIV/0!</v>
      </c>
      <c r="E375" s="6"/>
      <c r="F375" s="8" t="s">
        <v>112</v>
      </c>
      <c r="G375" s="65" t="s">
        <v>195</v>
      </c>
      <c r="H375" s="5"/>
      <c r="I375" s="6" t="e">
        <f t="shared" si="21"/>
        <v>#DIV/0!</v>
      </c>
      <c r="K375" s="14"/>
      <c r="L375" s="54" t="s">
        <v>195</v>
      </c>
      <c r="M375" s="2" t="e">
        <f t="shared" si="22"/>
        <v>#DIV/0!</v>
      </c>
      <c r="N375" s="2" t="e">
        <f t="shared" si="23"/>
        <v>#DIV/0!</v>
      </c>
    </row>
    <row r="376" spans="1:14" ht="15.75">
      <c r="A376" s="11" t="s">
        <v>113</v>
      </c>
      <c r="B376" s="66" t="s">
        <v>1006</v>
      </c>
      <c r="C376"/>
      <c r="D376" s="6" t="e">
        <f t="shared" si="20"/>
        <v>#DIV/0!</v>
      </c>
      <c r="E376" s="6"/>
      <c r="F376" s="8" t="s">
        <v>113</v>
      </c>
      <c r="G376" s="65" t="s">
        <v>1006</v>
      </c>
      <c r="H376" s="5"/>
      <c r="I376" s="6" t="e">
        <f t="shared" si="21"/>
        <v>#DIV/0!</v>
      </c>
      <c r="K376" s="14"/>
      <c r="L376" s="54" t="s">
        <v>1006</v>
      </c>
      <c r="M376" s="2" t="e">
        <f t="shared" si="22"/>
        <v>#DIV/0!</v>
      </c>
      <c r="N376" s="2" t="e">
        <f t="shared" si="23"/>
        <v>#DIV/0!</v>
      </c>
    </row>
    <row r="377" spans="1:14" ht="15.75">
      <c r="A377" s="11" t="s">
        <v>114</v>
      </c>
      <c r="B377" s="66" t="s">
        <v>1007</v>
      </c>
      <c r="C377"/>
      <c r="D377" s="6" t="e">
        <f t="shared" si="20"/>
        <v>#DIV/0!</v>
      </c>
      <c r="E377" s="6"/>
      <c r="F377" s="8" t="s">
        <v>114</v>
      </c>
      <c r="G377" s="65" t="s">
        <v>1007</v>
      </c>
      <c r="H377" s="5"/>
      <c r="I377" s="6" t="e">
        <f t="shared" si="21"/>
        <v>#DIV/0!</v>
      </c>
      <c r="K377" s="14"/>
      <c r="L377" s="54" t="s">
        <v>1007</v>
      </c>
      <c r="M377" s="2" t="e">
        <f t="shared" si="22"/>
        <v>#DIV/0!</v>
      </c>
      <c r="N377" s="2" t="e">
        <f t="shared" si="23"/>
        <v>#DIV/0!</v>
      </c>
    </row>
    <row r="378" spans="1:14" ht="15.75">
      <c r="A378" s="11" t="s">
        <v>115</v>
      </c>
      <c r="B378" s="66" t="s">
        <v>1008</v>
      </c>
      <c r="C378" s="23"/>
      <c r="D378" s="30" t="e">
        <f t="shared" si="20"/>
        <v>#DIV/0!</v>
      </c>
      <c r="E378" s="30"/>
      <c r="F378" s="8" t="s">
        <v>115</v>
      </c>
      <c r="G378" s="65" t="s">
        <v>1008</v>
      </c>
      <c r="H378" s="5"/>
      <c r="I378" s="30" t="e">
        <f t="shared" si="21"/>
        <v>#DIV/0!</v>
      </c>
      <c r="J378" s="23"/>
      <c r="K378" s="14"/>
      <c r="L378" s="54" t="s">
        <v>1008</v>
      </c>
      <c r="M378" s="2" t="e">
        <f t="shared" si="22"/>
        <v>#DIV/0!</v>
      </c>
      <c r="N378" s="2" t="e">
        <f t="shared" si="23"/>
        <v>#DIV/0!</v>
      </c>
    </row>
    <row r="379" spans="1:14" ht="15.75">
      <c r="A379" s="11" t="s">
        <v>116</v>
      </c>
      <c r="B379" s="66" t="s">
        <v>1009</v>
      </c>
      <c r="C379"/>
      <c r="D379" s="6" t="e">
        <f t="shared" si="20"/>
        <v>#DIV/0!</v>
      </c>
      <c r="E379" s="6"/>
      <c r="F379" s="8" t="s">
        <v>116</v>
      </c>
      <c r="G379" s="65" t="s">
        <v>1009</v>
      </c>
      <c r="H379" s="5"/>
      <c r="I379" s="6" t="e">
        <f t="shared" si="21"/>
        <v>#DIV/0!</v>
      </c>
      <c r="K379" s="14"/>
      <c r="L379" s="54" t="s">
        <v>1009</v>
      </c>
      <c r="M379" s="2" t="e">
        <f t="shared" si="22"/>
        <v>#DIV/0!</v>
      </c>
      <c r="N379" s="2" t="e">
        <f t="shared" si="23"/>
        <v>#DIV/0!</v>
      </c>
    </row>
    <row r="380" spans="1:14" ht="15.75">
      <c r="A380" s="11" t="s">
        <v>117</v>
      </c>
      <c r="B380" s="66" t="s">
        <v>1010</v>
      </c>
      <c r="C380"/>
      <c r="D380" s="6" t="e">
        <f t="shared" si="20"/>
        <v>#DIV/0!</v>
      </c>
      <c r="E380" s="6"/>
      <c r="F380" s="8" t="s">
        <v>117</v>
      </c>
      <c r="G380" s="65" t="s">
        <v>1010</v>
      </c>
      <c r="H380" s="5"/>
      <c r="I380" s="6" t="e">
        <f t="shared" si="21"/>
        <v>#DIV/0!</v>
      </c>
      <c r="K380" s="14"/>
      <c r="L380" s="54" t="s">
        <v>1010</v>
      </c>
      <c r="M380" s="2" t="e">
        <f t="shared" si="22"/>
        <v>#DIV/0!</v>
      </c>
      <c r="N380" s="2" t="e">
        <f t="shared" si="23"/>
        <v>#DIV/0!</v>
      </c>
    </row>
    <row r="381" spans="1:14" ht="15.75">
      <c r="A381" s="11" t="s">
        <v>118</v>
      </c>
      <c r="B381" s="66" t="s">
        <v>1011</v>
      </c>
      <c r="C381"/>
      <c r="D381" s="6" t="e">
        <f t="shared" si="20"/>
        <v>#DIV/0!</v>
      </c>
      <c r="E381" s="6"/>
      <c r="F381" s="8" t="s">
        <v>118</v>
      </c>
      <c r="G381" s="65" t="s">
        <v>1011</v>
      </c>
      <c r="H381" s="5"/>
      <c r="I381" s="6" t="e">
        <f t="shared" si="21"/>
        <v>#DIV/0!</v>
      </c>
      <c r="K381" s="14"/>
      <c r="L381" s="54" t="s">
        <v>1011</v>
      </c>
      <c r="M381" s="2" t="e">
        <f t="shared" si="22"/>
        <v>#DIV/0!</v>
      </c>
      <c r="N381" s="2" t="e">
        <f t="shared" si="23"/>
        <v>#DIV/0!</v>
      </c>
    </row>
    <row r="382" spans="1:14" ht="15.75">
      <c r="A382" s="11" t="s">
        <v>119</v>
      </c>
      <c r="B382" s="66" t="s">
        <v>1012</v>
      </c>
      <c r="C382"/>
      <c r="D382" s="6" t="e">
        <f t="shared" si="20"/>
        <v>#DIV/0!</v>
      </c>
      <c r="E382" s="6"/>
      <c r="F382" s="8" t="s">
        <v>119</v>
      </c>
      <c r="G382" s="65" t="s">
        <v>1012</v>
      </c>
      <c r="H382" s="5"/>
      <c r="I382" s="6" t="e">
        <f t="shared" si="21"/>
        <v>#DIV/0!</v>
      </c>
      <c r="K382" s="14"/>
      <c r="L382" s="54" t="s">
        <v>1012</v>
      </c>
      <c r="M382" s="2" t="e">
        <f t="shared" si="22"/>
        <v>#DIV/0!</v>
      </c>
      <c r="N382" s="2" t="e">
        <f t="shared" si="23"/>
        <v>#DIV/0!</v>
      </c>
    </row>
    <row r="383" spans="1:14" ht="15.75">
      <c r="A383" s="11" t="s">
        <v>120</v>
      </c>
      <c r="B383" s="66" t="s">
        <v>1013</v>
      </c>
      <c r="C383"/>
      <c r="D383" s="6" t="e">
        <f t="shared" si="20"/>
        <v>#DIV/0!</v>
      </c>
      <c r="E383" s="6"/>
      <c r="F383" s="8" t="s">
        <v>120</v>
      </c>
      <c r="G383" s="65" t="s">
        <v>1013</v>
      </c>
      <c r="H383" s="5"/>
      <c r="I383" s="6" t="e">
        <f t="shared" si="21"/>
        <v>#DIV/0!</v>
      </c>
      <c r="K383" s="14"/>
      <c r="L383" s="54" t="s">
        <v>1013</v>
      </c>
      <c r="M383" s="2" t="e">
        <f t="shared" si="22"/>
        <v>#DIV/0!</v>
      </c>
      <c r="N383" s="2" t="e">
        <f t="shared" si="23"/>
        <v>#DIV/0!</v>
      </c>
    </row>
    <row r="384" spans="1:14" ht="15.75">
      <c r="A384" s="11" t="s">
        <v>121</v>
      </c>
      <c r="B384" s="66" t="s">
        <v>1723</v>
      </c>
      <c r="C384"/>
      <c r="D384" s="6" t="e">
        <f t="shared" si="20"/>
        <v>#DIV/0!</v>
      </c>
      <c r="E384" s="6"/>
      <c r="F384" s="8" t="s">
        <v>121</v>
      </c>
      <c r="G384" s="65" t="s">
        <v>1723</v>
      </c>
      <c r="H384" s="5"/>
      <c r="I384" s="6" t="e">
        <f t="shared" si="21"/>
        <v>#DIV/0!</v>
      </c>
      <c r="K384" s="14"/>
      <c r="L384" s="54" t="s">
        <v>1723</v>
      </c>
      <c r="M384" s="2" t="e">
        <f t="shared" si="22"/>
        <v>#DIV/0!</v>
      </c>
      <c r="N384" s="2" t="e">
        <f t="shared" si="23"/>
        <v>#DIV/0!</v>
      </c>
    </row>
    <row r="385" spans="1:14" ht="15.75">
      <c r="A385" s="11" t="s">
        <v>122</v>
      </c>
      <c r="B385" s="66" t="s">
        <v>517</v>
      </c>
      <c r="C385"/>
      <c r="D385" s="6" t="e">
        <f t="shared" si="20"/>
        <v>#DIV/0!</v>
      </c>
      <c r="E385" s="6"/>
      <c r="F385" s="8" t="s">
        <v>122</v>
      </c>
      <c r="G385" s="65" t="s">
        <v>517</v>
      </c>
      <c r="H385" s="5"/>
      <c r="I385" s="6" t="e">
        <f t="shared" si="21"/>
        <v>#DIV/0!</v>
      </c>
      <c r="K385" s="14"/>
      <c r="L385" s="54" t="s">
        <v>517</v>
      </c>
      <c r="M385" s="2" t="e">
        <f t="shared" si="22"/>
        <v>#DIV/0!</v>
      </c>
      <c r="N385" s="2" t="e">
        <f t="shared" si="23"/>
        <v>#DIV/0!</v>
      </c>
    </row>
    <row r="386" spans="1:14" ht="15.75">
      <c r="A386" s="11" t="s">
        <v>123</v>
      </c>
      <c r="B386" s="66" t="s">
        <v>931</v>
      </c>
      <c r="C386"/>
      <c r="D386" s="6" t="e">
        <f t="shared" si="20"/>
        <v>#DIV/0!</v>
      </c>
      <c r="E386" s="6"/>
      <c r="F386" s="8" t="s">
        <v>123</v>
      </c>
      <c r="G386" s="65" t="s">
        <v>931</v>
      </c>
      <c r="H386" s="5"/>
      <c r="I386" s="6" t="e">
        <f t="shared" si="21"/>
        <v>#DIV/0!</v>
      </c>
      <c r="K386" s="14"/>
      <c r="L386" s="54" t="s">
        <v>931</v>
      </c>
      <c r="M386" s="2" t="e">
        <f t="shared" si="22"/>
        <v>#DIV/0!</v>
      </c>
      <c r="N386" s="2" t="e">
        <f t="shared" si="23"/>
        <v>#DIV/0!</v>
      </c>
    </row>
    <row r="387" spans="1:14" ht="15.75">
      <c r="A387" s="11" t="s">
        <v>124</v>
      </c>
      <c r="B387" s="66" t="s">
        <v>519</v>
      </c>
      <c r="C387"/>
      <c r="D387" s="6" t="e">
        <f t="shared" si="20"/>
        <v>#DIV/0!</v>
      </c>
      <c r="E387" s="6"/>
      <c r="F387" s="8" t="s">
        <v>124</v>
      </c>
      <c r="G387" s="65" t="s">
        <v>519</v>
      </c>
      <c r="H387" s="5"/>
      <c r="I387" s="6" t="e">
        <f t="shared" si="21"/>
        <v>#DIV/0!</v>
      </c>
      <c r="K387" s="14"/>
      <c r="L387" s="54" t="s">
        <v>519</v>
      </c>
      <c r="M387" s="2" t="e">
        <f t="shared" si="22"/>
        <v>#DIV/0!</v>
      </c>
      <c r="N387" s="2" t="e">
        <f t="shared" si="23"/>
        <v>#DIV/0!</v>
      </c>
    </row>
    <row r="388" spans="1:14" ht="15.75">
      <c r="A388" s="12" t="s">
        <v>125</v>
      </c>
      <c r="B388" s="65" t="s">
        <v>518</v>
      </c>
      <c r="C388"/>
      <c r="D388" s="6" t="e">
        <f t="shared" si="20"/>
        <v>#DIV/0!</v>
      </c>
      <c r="E388" s="6"/>
      <c r="F388" s="9" t="s">
        <v>125</v>
      </c>
      <c r="G388" s="65" t="s">
        <v>518</v>
      </c>
      <c r="H388" s="5"/>
      <c r="I388" s="6" t="e">
        <f t="shared" si="21"/>
        <v>#DIV/0!</v>
      </c>
      <c r="K388" s="14"/>
      <c r="L388" s="65" t="s">
        <v>518</v>
      </c>
      <c r="M388" s="2" t="e">
        <f t="shared" si="22"/>
        <v>#DIV/0!</v>
      </c>
      <c r="N388" s="2" t="e">
        <f t="shared" si="23"/>
        <v>#DIV/0!</v>
      </c>
    </row>
    <row r="389" ht="12.75">
      <c r="K389" s="15"/>
    </row>
    <row r="390" spans="2:11" ht="18">
      <c r="B390" s="46" t="s">
        <v>739</v>
      </c>
      <c r="C390" s="47" t="e">
        <f>GEOMEAN(D385,D386,D387)</f>
        <v>#DIV/0!</v>
      </c>
      <c r="D390" s="6"/>
      <c r="G390" s="48" t="s">
        <v>739</v>
      </c>
      <c r="H390" s="47" t="e">
        <f>GEOMEAN(I385,I386,I387)</f>
        <v>#DIV/0!</v>
      </c>
      <c r="I390" s="6"/>
      <c r="K390" s="15"/>
    </row>
    <row r="391" ht="12.75">
      <c r="K391" s="15"/>
    </row>
    <row r="392" ht="12.75">
      <c r="K392" s="15"/>
    </row>
    <row r="393" ht="12.75">
      <c r="K393" s="15"/>
    </row>
    <row r="397" ht="12.75">
      <c r="K397" s="17"/>
    </row>
    <row r="398" ht="12.75">
      <c r="K398" s="17"/>
    </row>
    <row r="399" ht="12.75">
      <c r="K399" s="17"/>
    </row>
    <row r="400" ht="12.75">
      <c r="K400" s="15"/>
    </row>
    <row r="401" ht="12.75">
      <c r="K401" s="15"/>
    </row>
    <row r="402" ht="12.75">
      <c r="K402" s="15"/>
    </row>
    <row r="403" ht="12.75">
      <c r="K403" s="15"/>
    </row>
    <row r="404" ht="12.75">
      <c r="K404" s="15"/>
    </row>
    <row r="405" ht="12.75">
      <c r="K405" s="15"/>
    </row>
    <row r="406" ht="12.75">
      <c r="K406" s="15"/>
    </row>
    <row r="407" ht="12.75">
      <c r="K407" s="15"/>
    </row>
    <row r="408" ht="12.75">
      <c r="K408" s="15"/>
    </row>
    <row r="409" ht="12.75">
      <c r="K409" s="15"/>
    </row>
    <row r="410" ht="12.75">
      <c r="K410" s="15"/>
    </row>
    <row r="411" ht="12.75">
      <c r="K411" s="15"/>
    </row>
    <row r="412" ht="12.75">
      <c r="K412" s="15"/>
    </row>
    <row r="413" ht="12.75">
      <c r="K413" s="15"/>
    </row>
    <row r="414" ht="12.75">
      <c r="K414" s="15"/>
    </row>
    <row r="415" ht="12.75">
      <c r="K415" s="15"/>
    </row>
    <row r="416" ht="12.75">
      <c r="K416" s="15"/>
    </row>
    <row r="417" ht="12.75">
      <c r="K417" s="15"/>
    </row>
    <row r="418" ht="12.75">
      <c r="K418" s="15"/>
    </row>
    <row r="419" ht="12.75">
      <c r="K419" s="15"/>
    </row>
    <row r="420" ht="12.75">
      <c r="K420" s="15"/>
    </row>
    <row r="421" ht="12.75">
      <c r="K421" s="15"/>
    </row>
    <row r="422" ht="12.75">
      <c r="K422" s="15"/>
    </row>
    <row r="423" ht="12.75">
      <c r="K423" s="15"/>
    </row>
    <row r="424" ht="12.75">
      <c r="K424" s="15"/>
    </row>
    <row r="425" ht="12.75">
      <c r="K425" s="15"/>
    </row>
    <row r="426" ht="12.75">
      <c r="K426" s="15"/>
    </row>
    <row r="427" ht="12.75">
      <c r="K427" s="15"/>
    </row>
    <row r="428" ht="12.75">
      <c r="K428" s="15"/>
    </row>
    <row r="429" ht="12.75">
      <c r="K429" s="15"/>
    </row>
    <row r="430" ht="12.75">
      <c r="K430" s="15"/>
    </row>
    <row r="431" ht="12.75">
      <c r="K431" s="15"/>
    </row>
    <row r="432" ht="12.75">
      <c r="K432" s="15"/>
    </row>
    <row r="433" ht="12.75">
      <c r="K433" s="15"/>
    </row>
    <row r="434" ht="12.75">
      <c r="K434" s="15"/>
    </row>
    <row r="435" ht="12.75">
      <c r="K435" s="15"/>
    </row>
    <row r="436" ht="12.75">
      <c r="K436" s="15"/>
    </row>
    <row r="437" ht="12.75">
      <c r="K437" s="15"/>
    </row>
    <row r="438" ht="12.75">
      <c r="K438" s="15"/>
    </row>
    <row r="439" ht="12.75">
      <c r="K439" s="15"/>
    </row>
    <row r="440" ht="12.75">
      <c r="K440" s="15"/>
    </row>
    <row r="441" ht="12.75">
      <c r="K441" s="15"/>
    </row>
    <row r="442" ht="12.75">
      <c r="K442" s="15"/>
    </row>
    <row r="443" ht="12.75">
      <c r="K443" s="15"/>
    </row>
  </sheetData>
  <sheetProtection/>
  <conditionalFormatting sqref="M5:N388">
    <cfRule type="cellIs" priority="3" dxfId="1" operator="greaterThan" stopIfTrue="1">
      <formula>3</formula>
    </cfRule>
    <cfRule type="cellIs" priority="4" dxfId="0" operator="lessThan" stopIfTrue="1">
      <formula>0.33</formula>
    </cfRule>
  </conditionalFormatting>
  <conditionalFormatting sqref="C5:C388 H5:H388">
    <cfRule type="cellIs" priority="7" dxfId="4" operator="lessThan" stopIfTrue="1">
      <formula>10</formula>
    </cfRule>
    <cfRule type="cellIs" priority="8" dxfId="4" operator="greaterThan" stopIfTrue="1">
      <formula>32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0"/>
  <sheetViews>
    <sheetView zoomScale="75" zoomScaleNormal="75" zoomScalePageLayoutView="0" workbookViewId="0" topLeftCell="A1">
      <selection activeCell="K5" sqref="K5"/>
    </sheetView>
  </sheetViews>
  <sheetFormatPr defaultColWidth="9.140625" defaultRowHeight="12.75"/>
  <cols>
    <col min="2" max="2" width="36.8515625" style="0" customWidth="1"/>
    <col min="3" max="3" width="11.421875" style="3" customWidth="1"/>
    <col min="5" max="5" width="7.28125" style="0" customWidth="1"/>
    <col min="7" max="7" width="35.140625" style="0" customWidth="1"/>
    <col min="8" max="8" width="12.140625" style="0" bestFit="1" customWidth="1"/>
    <col min="10" max="10" width="4.8515625" style="0" customWidth="1"/>
    <col min="11" max="11" width="10.140625" style="0" customWidth="1"/>
    <col min="12" max="12" width="29.8515625" style="0" customWidth="1"/>
    <col min="13" max="14" width="26.421875" style="0" customWidth="1"/>
    <col min="15" max="15" width="2.7109375" style="0" customWidth="1"/>
    <col min="17" max="17" width="41.00390625" style="0" customWidth="1"/>
  </cols>
  <sheetData>
    <row r="1" spans="2:4" ht="21" thickBot="1">
      <c r="B1" s="37" t="s">
        <v>1116</v>
      </c>
      <c r="C1" s="31"/>
      <c r="D1" s="32" t="s">
        <v>1112</v>
      </c>
    </row>
    <row r="2" spans="1:11" ht="30.75" thickBot="1">
      <c r="A2" s="38" t="s">
        <v>1111</v>
      </c>
      <c r="B2" s="39"/>
      <c r="C2" s="40"/>
      <c r="D2" s="41"/>
      <c r="E2" s="42"/>
      <c r="F2" s="43" t="s">
        <v>976</v>
      </c>
      <c r="G2" s="44"/>
      <c r="H2" s="44"/>
      <c r="I2" s="45"/>
      <c r="K2" s="20" t="s">
        <v>2009</v>
      </c>
    </row>
    <row r="3" spans="3:14" ht="18.75" customHeight="1">
      <c r="C3" s="51" t="s">
        <v>1118</v>
      </c>
      <c r="H3" s="51" t="s">
        <v>1118</v>
      </c>
      <c r="M3" s="1"/>
      <c r="N3" s="1"/>
    </row>
    <row r="4" spans="1:14" ht="48.75">
      <c r="A4" s="10" t="s">
        <v>1930</v>
      </c>
      <c r="B4" s="10" t="s">
        <v>1929</v>
      </c>
      <c r="C4" s="49" t="s">
        <v>2214</v>
      </c>
      <c r="D4" s="10" t="s">
        <v>2011</v>
      </c>
      <c r="E4" s="4"/>
      <c r="F4" s="7" t="s">
        <v>1930</v>
      </c>
      <c r="G4" s="7" t="s">
        <v>1929</v>
      </c>
      <c r="H4" s="50" t="s">
        <v>2214</v>
      </c>
      <c r="I4" s="7" t="s">
        <v>2011</v>
      </c>
      <c r="K4" s="29" t="s">
        <v>1110</v>
      </c>
      <c r="L4" s="19" t="s">
        <v>1929</v>
      </c>
      <c r="M4" s="33" t="s">
        <v>1113</v>
      </c>
      <c r="N4" s="67" t="s">
        <v>2216</v>
      </c>
    </row>
    <row r="5" spans="1:17" ht="15.75">
      <c r="A5" s="11" t="s">
        <v>1921</v>
      </c>
      <c r="B5" s="70" t="s">
        <v>2218</v>
      </c>
      <c r="C5"/>
      <c r="D5" s="6" t="e">
        <f aca="true" t="shared" si="0" ref="D5:D68">AVERAGE(C5:C5)</f>
        <v>#DIV/0!</v>
      </c>
      <c r="E5" s="6"/>
      <c r="F5" s="72" t="s">
        <v>1921</v>
      </c>
      <c r="G5" s="73" t="s">
        <v>2218</v>
      </c>
      <c r="H5" s="5"/>
      <c r="I5" s="6" t="e">
        <f aca="true" t="shared" si="1" ref="I5:I68">AVERAGE(H5:H5)</f>
        <v>#DIV/0!</v>
      </c>
      <c r="K5" s="21" t="e">
        <f>2^-(H390-C390)</f>
        <v>#DIV/0!</v>
      </c>
      <c r="L5" s="54" t="s">
        <v>2218</v>
      </c>
      <c r="M5" s="2" t="e">
        <f aca="true" t="shared" si="2" ref="M5:M68">2^-(C5-H5)*$K$5</f>
        <v>#DIV/0!</v>
      </c>
      <c r="N5" s="2" t="e">
        <f aca="true" t="shared" si="3" ref="N5:N68">AVERAGE(M5:M5)</f>
        <v>#DIV/0!</v>
      </c>
      <c r="P5" s="34"/>
      <c r="Q5" s="35" t="s">
        <v>1115</v>
      </c>
    </row>
    <row r="6" spans="1:14" ht="15.75">
      <c r="A6" s="11" t="s">
        <v>1922</v>
      </c>
      <c r="B6" s="70" t="s">
        <v>2219</v>
      </c>
      <c r="C6"/>
      <c r="D6" s="6" t="e">
        <f t="shared" si="0"/>
        <v>#DIV/0!</v>
      </c>
      <c r="E6" s="6"/>
      <c r="F6" s="72" t="s">
        <v>1922</v>
      </c>
      <c r="G6" s="73" t="s">
        <v>2219</v>
      </c>
      <c r="H6" s="5"/>
      <c r="I6" s="6" t="e">
        <f t="shared" si="1"/>
        <v>#DIV/0!</v>
      </c>
      <c r="K6" s="13"/>
      <c r="L6" s="54" t="s">
        <v>2219</v>
      </c>
      <c r="M6" s="2" t="e">
        <f t="shared" si="2"/>
        <v>#DIV/0!</v>
      </c>
      <c r="N6" s="2" t="e">
        <f t="shared" si="3"/>
        <v>#DIV/0!</v>
      </c>
    </row>
    <row r="7" spans="1:17" ht="15.75">
      <c r="A7" s="11" t="s">
        <v>1923</v>
      </c>
      <c r="B7" s="70" t="s">
        <v>2220</v>
      </c>
      <c r="C7"/>
      <c r="D7" s="6" t="e">
        <f t="shared" si="0"/>
        <v>#DIV/0!</v>
      </c>
      <c r="E7" s="6"/>
      <c r="F7" s="72" t="s">
        <v>1923</v>
      </c>
      <c r="G7" s="73" t="s">
        <v>2220</v>
      </c>
      <c r="H7" s="5"/>
      <c r="I7" s="6" t="e">
        <f t="shared" si="1"/>
        <v>#DIV/0!</v>
      </c>
      <c r="K7" s="14"/>
      <c r="L7" s="54" t="s">
        <v>2220</v>
      </c>
      <c r="M7" s="2" t="e">
        <f t="shared" si="2"/>
        <v>#DIV/0!</v>
      </c>
      <c r="N7" s="2" t="e">
        <f t="shared" si="3"/>
        <v>#DIV/0!</v>
      </c>
      <c r="P7" s="36"/>
      <c r="Q7" s="35" t="s">
        <v>1114</v>
      </c>
    </row>
    <row r="8" spans="1:14" ht="15.75">
      <c r="A8" s="11" t="s">
        <v>1924</v>
      </c>
      <c r="B8" s="70" t="s">
        <v>2221</v>
      </c>
      <c r="C8"/>
      <c r="D8" s="6" t="e">
        <f t="shared" si="0"/>
        <v>#DIV/0!</v>
      </c>
      <c r="E8" s="6"/>
      <c r="F8" s="72" t="s">
        <v>1924</v>
      </c>
      <c r="G8" s="73" t="s">
        <v>2221</v>
      </c>
      <c r="H8" s="5"/>
      <c r="I8" s="6" t="e">
        <f t="shared" si="1"/>
        <v>#DIV/0!</v>
      </c>
      <c r="K8" s="14"/>
      <c r="L8" s="54" t="s">
        <v>2221</v>
      </c>
      <c r="M8" s="2" t="e">
        <f t="shared" si="2"/>
        <v>#DIV/0!</v>
      </c>
      <c r="N8" s="2" t="e">
        <f t="shared" si="3"/>
        <v>#DIV/0!</v>
      </c>
    </row>
    <row r="9" spans="1:14" ht="15.75">
      <c r="A9" s="11" t="s">
        <v>1925</v>
      </c>
      <c r="B9" s="70" t="s">
        <v>2222</v>
      </c>
      <c r="C9"/>
      <c r="D9" s="6" t="e">
        <f t="shared" si="0"/>
        <v>#DIV/0!</v>
      </c>
      <c r="E9" s="6"/>
      <c r="F9" s="72" t="s">
        <v>1925</v>
      </c>
      <c r="G9" s="73" t="s">
        <v>2222</v>
      </c>
      <c r="H9" s="5"/>
      <c r="I9" s="6" t="e">
        <f t="shared" si="1"/>
        <v>#DIV/0!</v>
      </c>
      <c r="K9" s="14"/>
      <c r="L9" s="54" t="s">
        <v>2222</v>
      </c>
      <c r="M9" s="2" t="e">
        <f t="shared" si="2"/>
        <v>#DIV/0!</v>
      </c>
      <c r="N9" s="2" t="e">
        <f t="shared" si="3"/>
        <v>#DIV/0!</v>
      </c>
    </row>
    <row r="10" spans="1:14" ht="15.75">
      <c r="A10" s="11" t="s">
        <v>1926</v>
      </c>
      <c r="B10" s="70" t="s">
        <v>1724</v>
      </c>
      <c r="C10"/>
      <c r="D10" s="6" t="e">
        <f t="shared" si="0"/>
        <v>#DIV/0!</v>
      </c>
      <c r="E10" s="6"/>
      <c r="F10" s="72" t="s">
        <v>1926</v>
      </c>
      <c r="G10" s="73" t="s">
        <v>1724</v>
      </c>
      <c r="H10" s="5"/>
      <c r="I10" s="6" t="e">
        <f t="shared" si="1"/>
        <v>#DIV/0!</v>
      </c>
      <c r="K10" s="14"/>
      <c r="L10" s="54" t="s">
        <v>1724</v>
      </c>
      <c r="M10" s="2" t="e">
        <f t="shared" si="2"/>
        <v>#DIV/0!</v>
      </c>
      <c r="N10" s="2" t="e">
        <f t="shared" si="3"/>
        <v>#DIV/0!</v>
      </c>
    </row>
    <row r="11" spans="1:14" ht="15.75">
      <c r="A11" s="11" t="s">
        <v>1927</v>
      </c>
      <c r="B11" s="70" t="s">
        <v>1725</v>
      </c>
      <c r="C11"/>
      <c r="D11" s="6" t="e">
        <f t="shared" si="0"/>
        <v>#DIV/0!</v>
      </c>
      <c r="E11" s="6"/>
      <c r="F11" s="72" t="s">
        <v>1927</v>
      </c>
      <c r="G11" s="73" t="s">
        <v>1725</v>
      </c>
      <c r="H11" s="5"/>
      <c r="I11" s="6" t="e">
        <f t="shared" si="1"/>
        <v>#DIV/0!</v>
      </c>
      <c r="K11" s="14"/>
      <c r="L11" s="54" t="s">
        <v>1725</v>
      </c>
      <c r="M11" s="2" t="e">
        <f t="shared" si="2"/>
        <v>#DIV/0!</v>
      </c>
      <c r="N11" s="2" t="e">
        <f t="shared" si="3"/>
        <v>#DIV/0!</v>
      </c>
    </row>
    <row r="12" spans="1:14" ht="15.75">
      <c r="A12" s="11" t="s">
        <v>1928</v>
      </c>
      <c r="B12" s="70" t="s">
        <v>1726</v>
      </c>
      <c r="C12"/>
      <c r="D12" s="6" t="e">
        <f t="shared" si="0"/>
        <v>#DIV/0!</v>
      </c>
      <c r="E12" s="6"/>
      <c r="F12" s="72" t="s">
        <v>1928</v>
      </c>
      <c r="G12" s="73" t="s">
        <v>1726</v>
      </c>
      <c r="H12" s="5"/>
      <c r="I12" s="6" t="e">
        <f t="shared" si="1"/>
        <v>#DIV/0!</v>
      </c>
      <c r="K12" s="14"/>
      <c r="L12" s="54" t="s">
        <v>1726</v>
      </c>
      <c r="M12" s="2" t="e">
        <f t="shared" si="2"/>
        <v>#DIV/0!</v>
      </c>
      <c r="N12" s="2" t="e">
        <f t="shared" si="3"/>
        <v>#DIV/0!</v>
      </c>
    </row>
    <row r="13" spans="1:14" ht="15.75">
      <c r="A13" s="11" t="s">
        <v>1931</v>
      </c>
      <c r="B13" s="70" t="s">
        <v>1727</v>
      </c>
      <c r="C13"/>
      <c r="D13" s="6" t="e">
        <f t="shared" si="0"/>
        <v>#DIV/0!</v>
      </c>
      <c r="E13" s="6"/>
      <c r="F13" s="72" t="s">
        <v>1931</v>
      </c>
      <c r="G13" s="73" t="s">
        <v>1727</v>
      </c>
      <c r="H13" s="5"/>
      <c r="I13" s="6" t="e">
        <f t="shared" si="1"/>
        <v>#DIV/0!</v>
      </c>
      <c r="K13" s="14"/>
      <c r="L13" s="54" t="s">
        <v>1727</v>
      </c>
      <c r="M13" s="2" t="e">
        <f t="shared" si="2"/>
        <v>#DIV/0!</v>
      </c>
      <c r="N13" s="2" t="e">
        <f t="shared" si="3"/>
        <v>#DIV/0!</v>
      </c>
    </row>
    <row r="14" spans="1:14" ht="15.75">
      <c r="A14" s="11" t="s">
        <v>1932</v>
      </c>
      <c r="B14" s="70" t="s">
        <v>1728</v>
      </c>
      <c r="C14" s="23"/>
      <c r="D14" s="30" t="e">
        <f t="shared" si="0"/>
        <v>#DIV/0!</v>
      </c>
      <c r="E14" s="30"/>
      <c r="F14" s="72" t="s">
        <v>1932</v>
      </c>
      <c r="G14" s="73" t="s">
        <v>1728</v>
      </c>
      <c r="H14" s="5"/>
      <c r="I14" s="30" t="e">
        <f t="shared" si="1"/>
        <v>#DIV/0!</v>
      </c>
      <c r="J14" s="23"/>
      <c r="K14" s="14"/>
      <c r="L14" s="54" t="s">
        <v>1728</v>
      </c>
      <c r="M14" s="2" t="e">
        <f t="shared" si="2"/>
        <v>#DIV/0!</v>
      </c>
      <c r="N14" s="2" t="e">
        <f t="shared" si="3"/>
        <v>#DIV/0!</v>
      </c>
    </row>
    <row r="15" spans="1:14" ht="15.75">
      <c r="A15" s="11" t="s">
        <v>1933</v>
      </c>
      <c r="B15" s="70" t="s">
        <v>1729</v>
      </c>
      <c r="C15"/>
      <c r="D15" s="6" t="e">
        <f t="shared" si="0"/>
        <v>#DIV/0!</v>
      </c>
      <c r="E15" s="6"/>
      <c r="F15" s="72" t="s">
        <v>1933</v>
      </c>
      <c r="G15" s="73" t="s">
        <v>1729</v>
      </c>
      <c r="H15" s="5"/>
      <c r="I15" s="6" t="e">
        <f t="shared" si="1"/>
        <v>#DIV/0!</v>
      </c>
      <c r="K15" s="14"/>
      <c r="L15" s="54" t="s">
        <v>1729</v>
      </c>
      <c r="M15" s="2" t="e">
        <f t="shared" si="2"/>
        <v>#DIV/0!</v>
      </c>
      <c r="N15" s="2" t="e">
        <f t="shared" si="3"/>
        <v>#DIV/0!</v>
      </c>
    </row>
    <row r="16" spans="1:14" ht="15.75">
      <c r="A16" s="11" t="s">
        <v>1934</v>
      </c>
      <c r="B16" s="70" t="s">
        <v>1730</v>
      </c>
      <c r="C16"/>
      <c r="D16" s="6" t="e">
        <f t="shared" si="0"/>
        <v>#DIV/0!</v>
      </c>
      <c r="E16" s="6"/>
      <c r="F16" s="72" t="s">
        <v>1934</v>
      </c>
      <c r="G16" s="73" t="s">
        <v>1730</v>
      </c>
      <c r="H16" s="5"/>
      <c r="I16" s="6" t="e">
        <f t="shared" si="1"/>
        <v>#DIV/0!</v>
      </c>
      <c r="K16" s="14"/>
      <c r="L16" s="54" t="s">
        <v>1730</v>
      </c>
      <c r="M16" s="2" t="e">
        <f t="shared" si="2"/>
        <v>#DIV/0!</v>
      </c>
      <c r="N16" s="2" t="e">
        <f t="shared" si="3"/>
        <v>#DIV/0!</v>
      </c>
    </row>
    <row r="17" spans="1:14" ht="15.75">
      <c r="A17" s="11" t="s">
        <v>2012</v>
      </c>
      <c r="B17" s="70" t="s">
        <v>1731</v>
      </c>
      <c r="C17"/>
      <c r="D17" s="6" t="e">
        <f t="shared" si="0"/>
        <v>#DIV/0!</v>
      </c>
      <c r="E17" s="6"/>
      <c r="F17" s="72" t="s">
        <v>2012</v>
      </c>
      <c r="G17" s="73" t="s">
        <v>1731</v>
      </c>
      <c r="H17" s="5"/>
      <c r="I17" s="6" t="e">
        <f t="shared" si="1"/>
        <v>#DIV/0!</v>
      </c>
      <c r="K17" s="14"/>
      <c r="L17" s="54" t="s">
        <v>1731</v>
      </c>
      <c r="M17" s="2" t="e">
        <f t="shared" si="2"/>
        <v>#DIV/0!</v>
      </c>
      <c r="N17" s="2" t="e">
        <f t="shared" si="3"/>
        <v>#DIV/0!</v>
      </c>
    </row>
    <row r="18" spans="1:14" ht="15.75">
      <c r="A18" s="11" t="s">
        <v>2013</v>
      </c>
      <c r="B18" s="70" t="s">
        <v>1732</v>
      </c>
      <c r="C18"/>
      <c r="D18" s="6" t="e">
        <f t="shared" si="0"/>
        <v>#DIV/0!</v>
      </c>
      <c r="E18" s="6"/>
      <c r="F18" s="72" t="s">
        <v>2013</v>
      </c>
      <c r="G18" s="73" t="s">
        <v>1732</v>
      </c>
      <c r="H18" s="5"/>
      <c r="I18" s="6" t="e">
        <f t="shared" si="1"/>
        <v>#DIV/0!</v>
      </c>
      <c r="K18" s="14"/>
      <c r="L18" s="54" t="s">
        <v>1732</v>
      </c>
      <c r="M18" s="2" t="e">
        <f t="shared" si="2"/>
        <v>#DIV/0!</v>
      </c>
      <c r="N18" s="2" t="e">
        <f t="shared" si="3"/>
        <v>#DIV/0!</v>
      </c>
    </row>
    <row r="19" spans="1:14" ht="15.75">
      <c r="A19" s="11" t="s">
        <v>2014</v>
      </c>
      <c r="B19" s="70" t="s">
        <v>1733</v>
      </c>
      <c r="C19"/>
      <c r="D19" s="6" t="e">
        <f t="shared" si="0"/>
        <v>#DIV/0!</v>
      </c>
      <c r="E19" s="6"/>
      <c r="F19" s="72" t="s">
        <v>2014</v>
      </c>
      <c r="G19" s="73" t="s">
        <v>1733</v>
      </c>
      <c r="H19" s="5"/>
      <c r="I19" s="6" t="e">
        <f t="shared" si="1"/>
        <v>#DIV/0!</v>
      </c>
      <c r="K19" s="14"/>
      <c r="L19" s="54" t="s">
        <v>1733</v>
      </c>
      <c r="M19" s="2" t="e">
        <f t="shared" si="2"/>
        <v>#DIV/0!</v>
      </c>
      <c r="N19" s="2" t="e">
        <f t="shared" si="3"/>
        <v>#DIV/0!</v>
      </c>
    </row>
    <row r="20" spans="1:14" ht="15.75">
      <c r="A20" s="11" t="s">
        <v>2015</v>
      </c>
      <c r="B20" s="70" t="s">
        <v>1734</v>
      </c>
      <c r="C20"/>
      <c r="D20" s="6" t="e">
        <f t="shared" si="0"/>
        <v>#DIV/0!</v>
      </c>
      <c r="E20" s="6"/>
      <c r="F20" s="72" t="s">
        <v>2015</v>
      </c>
      <c r="G20" s="73" t="s">
        <v>1734</v>
      </c>
      <c r="H20" s="5"/>
      <c r="I20" s="6" t="e">
        <f t="shared" si="1"/>
        <v>#DIV/0!</v>
      </c>
      <c r="K20" s="14"/>
      <c r="L20" s="54" t="s">
        <v>1734</v>
      </c>
      <c r="M20" s="2" t="e">
        <f t="shared" si="2"/>
        <v>#DIV/0!</v>
      </c>
      <c r="N20" s="2" t="e">
        <f t="shared" si="3"/>
        <v>#DIV/0!</v>
      </c>
    </row>
    <row r="21" spans="1:14" ht="15.75">
      <c r="A21" s="11" t="s">
        <v>2016</v>
      </c>
      <c r="B21" s="70" t="s">
        <v>2223</v>
      </c>
      <c r="C21"/>
      <c r="D21" s="6" t="e">
        <f t="shared" si="0"/>
        <v>#DIV/0!</v>
      </c>
      <c r="E21" s="6"/>
      <c r="F21" s="72" t="s">
        <v>2016</v>
      </c>
      <c r="G21" s="73" t="s">
        <v>2223</v>
      </c>
      <c r="H21" s="5"/>
      <c r="I21" s="6" t="e">
        <f t="shared" si="1"/>
        <v>#DIV/0!</v>
      </c>
      <c r="K21" s="14"/>
      <c r="L21" s="54" t="s">
        <v>2223</v>
      </c>
      <c r="M21" s="2" t="e">
        <f t="shared" si="2"/>
        <v>#DIV/0!</v>
      </c>
      <c r="N21" s="2" t="e">
        <f t="shared" si="3"/>
        <v>#DIV/0!</v>
      </c>
    </row>
    <row r="22" spans="1:14" ht="15.75">
      <c r="A22" s="11" t="s">
        <v>2017</v>
      </c>
      <c r="B22" s="70" t="s">
        <v>2224</v>
      </c>
      <c r="C22"/>
      <c r="D22" s="6" t="e">
        <f t="shared" si="0"/>
        <v>#DIV/0!</v>
      </c>
      <c r="E22" s="6"/>
      <c r="F22" s="72" t="s">
        <v>2017</v>
      </c>
      <c r="G22" s="73" t="s">
        <v>2224</v>
      </c>
      <c r="H22" s="5"/>
      <c r="I22" s="6" t="e">
        <f t="shared" si="1"/>
        <v>#DIV/0!</v>
      </c>
      <c r="K22" s="14"/>
      <c r="L22" s="54" t="s">
        <v>2224</v>
      </c>
      <c r="M22" s="2" t="e">
        <f t="shared" si="2"/>
        <v>#DIV/0!</v>
      </c>
      <c r="N22" s="2" t="e">
        <f t="shared" si="3"/>
        <v>#DIV/0!</v>
      </c>
    </row>
    <row r="23" spans="1:14" ht="15.75">
      <c r="A23" s="11" t="s">
        <v>2018</v>
      </c>
      <c r="B23" s="70" t="s">
        <v>2225</v>
      </c>
      <c r="C23"/>
      <c r="D23" s="6" t="e">
        <f t="shared" si="0"/>
        <v>#DIV/0!</v>
      </c>
      <c r="E23" s="6"/>
      <c r="F23" s="72" t="s">
        <v>2018</v>
      </c>
      <c r="G23" s="73" t="s">
        <v>2225</v>
      </c>
      <c r="H23" s="5"/>
      <c r="I23" s="6" t="e">
        <f t="shared" si="1"/>
        <v>#DIV/0!</v>
      </c>
      <c r="K23" s="14"/>
      <c r="L23" s="54" t="s">
        <v>2225</v>
      </c>
      <c r="M23" s="2" t="e">
        <f t="shared" si="2"/>
        <v>#DIV/0!</v>
      </c>
      <c r="N23" s="2" t="e">
        <f t="shared" si="3"/>
        <v>#DIV/0!</v>
      </c>
    </row>
    <row r="24" spans="1:14" ht="15.75">
      <c r="A24" s="11" t="s">
        <v>2019</v>
      </c>
      <c r="B24" s="70" t="s">
        <v>2226</v>
      </c>
      <c r="C24"/>
      <c r="D24" s="6" t="e">
        <f t="shared" si="0"/>
        <v>#DIV/0!</v>
      </c>
      <c r="E24" s="6"/>
      <c r="F24" s="72" t="s">
        <v>2019</v>
      </c>
      <c r="G24" s="73" t="s">
        <v>2226</v>
      </c>
      <c r="H24" s="5"/>
      <c r="I24" s="6" t="e">
        <f t="shared" si="1"/>
        <v>#DIV/0!</v>
      </c>
      <c r="K24" s="14"/>
      <c r="L24" s="54" t="s">
        <v>2226</v>
      </c>
      <c r="M24" s="2" t="e">
        <f t="shared" si="2"/>
        <v>#DIV/0!</v>
      </c>
      <c r="N24" s="2" t="e">
        <f t="shared" si="3"/>
        <v>#DIV/0!</v>
      </c>
    </row>
    <row r="25" spans="1:14" ht="15.75">
      <c r="A25" s="11" t="s">
        <v>2020</v>
      </c>
      <c r="B25" s="70" t="s">
        <v>2227</v>
      </c>
      <c r="C25"/>
      <c r="D25" s="6" t="e">
        <f t="shared" si="0"/>
        <v>#DIV/0!</v>
      </c>
      <c r="E25" s="6"/>
      <c r="F25" s="72" t="s">
        <v>2020</v>
      </c>
      <c r="G25" s="73" t="s">
        <v>2227</v>
      </c>
      <c r="H25" s="5"/>
      <c r="I25" s="6" t="e">
        <f t="shared" si="1"/>
        <v>#DIV/0!</v>
      </c>
      <c r="K25" s="14"/>
      <c r="L25" s="54" t="s">
        <v>2227</v>
      </c>
      <c r="M25" s="2" t="e">
        <f t="shared" si="2"/>
        <v>#DIV/0!</v>
      </c>
      <c r="N25" s="2" t="e">
        <f t="shared" si="3"/>
        <v>#DIV/0!</v>
      </c>
    </row>
    <row r="26" spans="1:14" ht="15.75">
      <c r="A26" s="11" t="s">
        <v>2021</v>
      </c>
      <c r="B26" s="70" t="s">
        <v>2228</v>
      </c>
      <c r="C26"/>
      <c r="D26" s="6" t="e">
        <f t="shared" si="0"/>
        <v>#DIV/0!</v>
      </c>
      <c r="E26" s="6"/>
      <c r="F26" s="72" t="s">
        <v>2021</v>
      </c>
      <c r="G26" s="73" t="s">
        <v>2228</v>
      </c>
      <c r="H26" s="5"/>
      <c r="I26" s="6" t="e">
        <f t="shared" si="1"/>
        <v>#DIV/0!</v>
      </c>
      <c r="K26" s="14"/>
      <c r="L26" s="54" t="s">
        <v>2228</v>
      </c>
      <c r="M26" s="2" t="e">
        <f t="shared" si="2"/>
        <v>#DIV/0!</v>
      </c>
      <c r="N26" s="2" t="e">
        <f t="shared" si="3"/>
        <v>#DIV/0!</v>
      </c>
    </row>
    <row r="27" spans="1:14" ht="15.75">
      <c r="A27" s="11" t="s">
        <v>2022</v>
      </c>
      <c r="B27" s="70" t="s">
        <v>182</v>
      </c>
      <c r="C27"/>
      <c r="D27" s="6" t="e">
        <f t="shared" si="0"/>
        <v>#DIV/0!</v>
      </c>
      <c r="E27" s="6"/>
      <c r="F27" s="72" t="s">
        <v>2022</v>
      </c>
      <c r="G27" s="73" t="s">
        <v>182</v>
      </c>
      <c r="H27" s="5"/>
      <c r="I27" s="6" t="e">
        <f t="shared" si="1"/>
        <v>#DIV/0!</v>
      </c>
      <c r="K27" s="14"/>
      <c r="L27" s="54" t="s">
        <v>182</v>
      </c>
      <c r="M27" s="2" t="e">
        <f t="shared" si="2"/>
        <v>#DIV/0!</v>
      </c>
      <c r="N27" s="2" t="e">
        <f t="shared" si="3"/>
        <v>#DIV/0!</v>
      </c>
    </row>
    <row r="28" spans="1:14" ht="15" customHeight="1">
      <c r="A28" s="11" t="s">
        <v>2023</v>
      </c>
      <c r="B28" s="70" t="s">
        <v>228</v>
      </c>
      <c r="C28"/>
      <c r="D28" s="6" t="e">
        <f t="shared" si="0"/>
        <v>#DIV/0!</v>
      </c>
      <c r="E28" s="6"/>
      <c r="F28" s="72" t="s">
        <v>2023</v>
      </c>
      <c r="G28" s="73" t="s">
        <v>228</v>
      </c>
      <c r="H28" s="5"/>
      <c r="I28" s="6" t="e">
        <f t="shared" si="1"/>
        <v>#DIV/0!</v>
      </c>
      <c r="K28" s="14"/>
      <c r="L28" s="54" t="s">
        <v>228</v>
      </c>
      <c r="M28" s="2" t="e">
        <f t="shared" si="2"/>
        <v>#DIV/0!</v>
      </c>
      <c r="N28" s="2" t="e">
        <f t="shared" si="3"/>
        <v>#DIV/0!</v>
      </c>
    </row>
    <row r="29" spans="1:14" ht="15.75">
      <c r="A29" s="11" t="s">
        <v>1946</v>
      </c>
      <c r="B29" s="70" t="s">
        <v>196</v>
      </c>
      <c r="C29"/>
      <c r="D29" s="6" t="e">
        <f t="shared" si="0"/>
        <v>#DIV/0!</v>
      </c>
      <c r="E29" s="6"/>
      <c r="F29" s="72" t="s">
        <v>1946</v>
      </c>
      <c r="G29" s="73" t="s">
        <v>196</v>
      </c>
      <c r="H29" s="5"/>
      <c r="I29" s="6" t="e">
        <f t="shared" si="1"/>
        <v>#DIV/0!</v>
      </c>
      <c r="K29" s="14"/>
      <c r="L29" s="54" t="s">
        <v>196</v>
      </c>
      <c r="M29" s="2" t="e">
        <f t="shared" si="2"/>
        <v>#DIV/0!</v>
      </c>
      <c r="N29" s="2" t="e">
        <f t="shared" si="3"/>
        <v>#DIV/0!</v>
      </c>
    </row>
    <row r="30" spans="1:14" ht="15.75">
      <c r="A30" s="11" t="s">
        <v>1935</v>
      </c>
      <c r="B30" s="70" t="s">
        <v>1735</v>
      </c>
      <c r="C30"/>
      <c r="D30" s="6" t="e">
        <f t="shared" si="0"/>
        <v>#DIV/0!</v>
      </c>
      <c r="E30" s="6"/>
      <c r="F30" s="72" t="s">
        <v>1935</v>
      </c>
      <c r="G30" s="73" t="s">
        <v>1735</v>
      </c>
      <c r="H30" s="5"/>
      <c r="I30" s="6" t="e">
        <f t="shared" si="1"/>
        <v>#DIV/0!</v>
      </c>
      <c r="K30" s="14"/>
      <c r="L30" s="54" t="s">
        <v>1735</v>
      </c>
      <c r="M30" s="2" t="e">
        <f t="shared" si="2"/>
        <v>#DIV/0!</v>
      </c>
      <c r="N30" s="2" t="e">
        <f t="shared" si="3"/>
        <v>#DIV/0!</v>
      </c>
    </row>
    <row r="31" spans="1:14" ht="15.75">
      <c r="A31" s="11" t="s">
        <v>1936</v>
      </c>
      <c r="B31" s="70" t="s">
        <v>197</v>
      </c>
      <c r="C31"/>
      <c r="D31" s="6" t="e">
        <f t="shared" si="0"/>
        <v>#DIV/0!</v>
      </c>
      <c r="E31" s="6"/>
      <c r="F31" s="72" t="s">
        <v>1936</v>
      </c>
      <c r="G31" s="73" t="s">
        <v>197</v>
      </c>
      <c r="H31" s="5"/>
      <c r="I31" s="6" t="e">
        <f t="shared" si="1"/>
        <v>#DIV/0!</v>
      </c>
      <c r="K31" s="14"/>
      <c r="L31" s="54" t="s">
        <v>197</v>
      </c>
      <c r="M31" s="2" t="e">
        <f t="shared" si="2"/>
        <v>#DIV/0!</v>
      </c>
      <c r="N31" s="2" t="e">
        <f t="shared" si="3"/>
        <v>#DIV/0!</v>
      </c>
    </row>
    <row r="32" spans="1:14" ht="15.75">
      <c r="A32" s="11" t="s">
        <v>1937</v>
      </c>
      <c r="B32" s="70" t="s">
        <v>198</v>
      </c>
      <c r="C32"/>
      <c r="D32" s="6" t="e">
        <f t="shared" si="0"/>
        <v>#DIV/0!</v>
      </c>
      <c r="E32" s="6"/>
      <c r="F32" s="72" t="s">
        <v>1937</v>
      </c>
      <c r="G32" s="73" t="s">
        <v>198</v>
      </c>
      <c r="H32" s="5"/>
      <c r="I32" s="6" t="e">
        <f t="shared" si="1"/>
        <v>#DIV/0!</v>
      </c>
      <c r="K32" s="14"/>
      <c r="L32" s="54" t="s">
        <v>198</v>
      </c>
      <c r="M32" s="2" t="e">
        <f t="shared" si="2"/>
        <v>#DIV/0!</v>
      </c>
      <c r="N32" s="2" t="e">
        <f t="shared" si="3"/>
        <v>#DIV/0!</v>
      </c>
    </row>
    <row r="33" spans="1:14" ht="15.75">
      <c r="A33" s="11" t="s">
        <v>1938</v>
      </c>
      <c r="B33" s="70" t="s">
        <v>199</v>
      </c>
      <c r="C33"/>
      <c r="D33" s="6" t="e">
        <f t="shared" si="0"/>
        <v>#DIV/0!</v>
      </c>
      <c r="E33" s="6"/>
      <c r="F33" s="72" t="s">
        <v>1938</v>
      </c>
      <c r="G33" s="73" t="s">
        <v>199</v>
      </c>
      <c r="H33" s="5"/>
      <c r="I33" s="6" t="e">
        <f t="shared" si="1"/>
        <v>#DIV/0!</v>
      </c>
      <c r="K33" s="14"/>
      <c r="L33" s="54" t="s">
        <v>199</v>
      </c>
      <c r="M33" s="2" t="e">
        <f t="shared" si="2"/>
        <v>#DIV/0!</v>
      </c>
      <c r="N33" s="2" t="e">
        <f t="shared" si="3"/>
        <v>#DIV/0!</v>
      </c>
    </row>
    <row r="34" spans="1:14" ht="15.75">
      <c r="A34" s="11" t="s">
        <v>1939</v>
      </c>
      <c r="B34" s="70" t="s">
        <v>201</v>
      </c>
      <c r="C34"/>
      <c r="D34" s="6" t="e">
        <f t="shared" si="0"/>
        <v>#DIV/0!</v>
      </c>
      <c r="E34" s="6"/>
      <c r="F34" s="72" t="s">
        <v>1939</v>
      </c>
      <c r="G34" s="73" t="s">
        <v>201</v>
      </c>
      <c r="H34" s="5"/>
      <c r="I34" s="6" t="e">
        <f t="shared" si="1"/>
        <v>#DIV/0!</v>
      </c>
      <c r="K34" s="14"/>
      <c r="L34" s="54" t="s">
        <v>201</v>
      </c>
      <c r="M34" s="2" t="e">
        <f t="shared" si="2"/>
        <v>#DIV/0!</v>
      </c>
      <c r="N34" s="2" t="e">
        <f t="shared" si="3"/>
        <v>#DIV/0!</v>
      </c>
    </row>
    <row r="35" spans="1:14" ht="15.75">
      <c r="A35" s="11" t="s">
        <v>1940</v>
      </c>
      <c r="B35" s="70" t="s">
        <v>1736</v>
      </c>
      <c r="C35"/>
      <c r="D35" s="6" t="e">
        <f t="shared" si="0"/>
        <v>#DIV/0!</v>
      </c>
      <c r="E35" s="6"/>
      <c r="F35" s="72" t="s">
        <v>1940</v>
      </c>
      <c r="G35" s="73" t="s">
        <v>1736</v>
      </c>
      <c r="H35" s="5"/>
      <c r="I35" s="6" t="e">
        <f t="shared" si="1"/>
        <v>#DIV/0!</v>
      </c>
      <c r="K35" s="14"/>
      <c r="L35" s="54" t="s">
        <v>1736</v>
      </c>
      <c r="M35" s="2" t="e">
        <f t="shared" si="2"/>
        <v>#DIV/0!</v>
      </c>
      <c r="N35" s="2" t="e">
        <f t="shared" si="3"/>
        <v>#DIV/0!</v>
      </c>
    </row>
    <row r="36" spans="1:14" ht="15.75">
      <c r="A36" s="11" t="s">
        <v>1941</v>
      </c>
      <c r="B36" s="70" t="s">
        <v>1737</v>
      </c>
      <c r="C36"/>
      <c r="D36" s="6" t="e">
        <f t="shared" si="0"/>
        <v>#DIV/0!</v>
      </c>
      <c r="E36" s="6"/>
      <c r="F36" s="72" t="s">
        <v>1941</v>
      </c>
      <c r="G36" s="73" t="s">
        <v>1737</v>
      </c>
      <c r="H36" s="5"/>
      <c r="I36" s="6" t="e">
        <f t="shared" si="1"/>
        <v>#DIV/0!</v>
      </c>
      <c r="K36" s="14"/>
      <c r="L36" s="54" t="s">
        <v>1737</v>
      </c>
      <c r="M36" s="2" t="e">
        <f t="shared" si="2"/>
        <v>#DIV/0!</v>
      </c>
      <c r="N36" s="2" t="e">
        <f t="shared" si="3"/>
        <v>#DIV/0!</v>
      </c>
    </row>
    <row r="37" spans="1:14" ht="15.75">
      <c r="A37" s="11" t="s">
        <v>1942</v>
      </c>
      <c r="B37" s="70" t="s">
        <v>202</v>
      </c>
      <c r="C37"/>
      <c r="D37" s="6" t="e">
        <f t="shared" si="0"/>
        <v>#DIV/0!</v>
      </c>
      <c r="E37" s="6"/>
      <c r="F37" s="72" t="s">
        <v>1942</v>
      </c>
      <c r="G37" s="73" t="s">
        <v>202</v>
      </c>
      <c r="H37" s="5"/>
      <c r="I37" s="6" t="e">
        <f t="shared" si="1"/>
        <v>#DIV/0!</v>
      </c>
      <c r="K37" s="14"/>
      <c r="L37" s="54" t="s">
        <v>202</v>
      </c>
      <c r="M37" s="2" t="e">
        <f t="shared" si="2"/>
        <v>#DIV/0!</v>
      </c>
      <c r="N37" s="2" t="e">
        <f t="shared" si="3"/>
        <v>#DIV/0!</v>
      </c>
    </row>
    <row r="38" spans="1:14" ht="15.75">
      <c r="A38" s="11" t="s">
        <v>1943</v>
      </c>
      <c r="B38" s="70" t="s">
        <v>203</v>
      </c>
      <c r="C38"/>
      <c r="D38" s="6" t="e">
        <f t="shared" si="0"/>
        <v>#DIV/0!</v>
      </c>
      <c r="E38" s="6"/>
      <c r="F38" s="72" t="s">
        <v>1943</v>
      </c>
      <c r="G38" s="73" t="s">
        <v>203</v>
      </c>
      <c r="H38" s="5"/>
      <c r="I38" s="6" t="e">
        <f t="shared" si="1"/>
        <v>#DIV/0!</v>
      </c>
      <c r="K38" s="14"/>
      <c r="L38" s="54" t="s">
        <v>203</v>
      </c>
      <c r="M38" s="2" t="e">
        <f t="shared" si="2"/>
        <v>#DIV/0!</v>
      </c>
      <c r="N38" s="2" t="e">
        <f t="shared" si="3"/>
        <v>#DIV/0!</v>
      </c>
    </row>
    <row r="39" spans="1:14" ht="15.75">
      <c r="A39" s="11" t="s">
        <v>1944</v>
      </c>
      <c r="B39" s="70" t="s">
        <v>204</v>
      </c>
      <c r="C39"/>
      <c r="D39" s="6" t="e">
        <f t="shared" si="0"/>
        <v>#DIV/0!</v>
      </c>
      <c r="E39" s="6"/>
      <c r="F39" s="72" t="s">
        <v>1944</v>
      </c>
      <c r="G39" s="73" t="s">
        <v>204</v>
      </c>
      <c r="H39" s="5"/>
      <c r="I39" s="6" t="e">
        <f t="shared" si="1"/>
        <v>#DIV/0!</v>
      </c>
      <c r="K39" s="14"/>
      <c r="L39" s="54" t="s">
        <v>204</v>
      </c>
      <c r="M39" s="2" t="e">
        <f t="shared" si="2"/>
        <v>#DIV/0!</v>
      </c>
      <c r="N39" s="2" t="e">
        <f t="shared" si="3"/>
        <v>#DIV/0!</v>
      </c>
    </row>
    <row r="40" spans="1:14" ht="15.75">
      <c r="A40" s="11" t="s">
        <v>1945</v>
      </c>
      <c r="B40" s="70" t="s">
        <v>205</v>
      </c>
      <c r="C40"/>
      <c r="D40" s="6" t="e">
        <f t="shared" si="0"/>
        <v>#DIV/0!</v>
      </c>
      <c r="E40" s="6"/>
      <c r="F40" s="72" t="s">
        <v>1945</v>
      </c>
      <c r="G40" s="73" t="s">
        <v>205</v>
      </c>
      <c r="H40" s="5"/>
      <c r="I40" s="6" t="e">
        <f t="shared" si="1"/>
        <v>#DIV/0!</v>
      </c>
      <c r="K40" s="14"/>
      <c r="L40" s="54" t="s">
        <v>205</v>
      </c>
      <c r="M40" s="2" t="e">
        <f t="shared" si="2"/>
        <v>#DIV/0!</v>
      </c>
      <c r="N40" s="2" t="e">
        <f t="shared" si="3"/>
        <v>#DIV/0!</v>
      </c>
    </row>
    <row r="41" spans="1:14" ht="15.75">
      <c r="A41" s="11" t="s">
        <v>2024</v>
      </c>
      <c r="B41" s="70" t="s">
        <v>206</v>
      </c>
      <c r="C41"/>
      <c r="D41" s="6" t="e">
        <f t="shared" si="0"/>
        <v>#DIV/0!</v>
      </c>
      <c r="E41" s="6"/>
      <c r="F41" s="72" t="s">
        <v>2024</v>
      </c>
      <c r="G41" s="73" t="s">
        <v>206</v>
      </c>
      <c r="H41" s="5"/>
      <c r="I41" s="6" t="e">
        <f t="shared" si="1"/>
        <v>#DIV/0!</v>
      </c>
      <c r="K41" s="14"/>
      <c r="L41" s="54" t="s">
        <v>206</v>
      </c>
      <c r="M41" s="2" t="e">
        <f t="shared" si="2"/>
        <v>#DIV/0!</v>
      </c>
      <c r="N41" s="2" t="e">
        <f t="shared" si="3"/>
        <v>#DIV/0!</v>
      </c>
    </row>
    <row r="42" spans="1:14" ht="15.75">
      <c r="A42" s="11" t="s">
        <v>2025</v>
      </c>
      <c r="B42" s="70" t="s">
        <v>207</v>
      </c>
      <c r="C42"/>
      <c r="D42" s="6" t="e">
        <f t="shared" si="0"/>
        <v>#DIV/0!</v>
      </c>
      <c r="E42" s="6"/>
      <c r="F42" s="72" t="s">
        <v>2025</v>
      </c>
      <c r="G42" s="73" t="s">
        <v>207</v>
      </c>
      <c r="H42" s="5"/>
      <c r="I42" s="6" t="e">
        <f t="shared" si="1"/>
        <v>#DIV/0!</v>
      </c>
      <c r="K42" s="14"/>
      <c r="L42" s="54" t="s">
        <v>207</v>
      </c>
      <c r="M42" s="2" t="e">
        <f t="shared" si="2"/>
        <v>#DIV/0!</v>
      </c>
      <c r="N42" s="2" t="e">
        <f t="shared" si="3"/>
        <v>#DIV/0!</v>
      </c>
    </row>
    <row r="43" spans="1:14" ht="15.75">
      <c r="A43" s="11" t="s">
        <v>2026</v>
      </c>
      <c r="B43" s="70" t="s">
        <v>208</v>
      </c>
      <c r="C43"/>
      <c r="D43" s="6" t="e">
        <f t="shared" si="0"/>
        <v>#DIV/0!</v>
      </c>
      <c r="E43" s="6"/>
      <c r="F43" s="72" t="s">
        <v>2026</v>
      </c>
      <c r="G43" s="73" t="s">
        <v>208</v>
      </c>
      <c r="H43" s="5"/>
      <c r="I43" s="6" t="e">
        <f t="shared" si="1"/>
        <v>#DIV/0!</v>
      </c>
      <c r="K43" s="14"/>
      <c r="L43" s="54" t="s">
        <v>208</v>
      </c>
      <c r="M43" s="2" t="e">
        <f t="shared" si="2"/>
        <v>#DIV/0!</v>
      </c>
      <c r="N43" s="2" t="e">
        <f t="shared" si="3"/>
        <v>#DIV/0!</v>
      </c>
    </row>
    <row r="44" spans="1:14" ht="15.75">
      <c r="A44" s="11" t="s">
        <v>2027</v>
      </c>
      <c r="B44" s="70" t="s">
        <v>209</v>
      </c>
      <c r="C44"/>
      <c r="D44" s="6" t="e">
        <f t="shared" si="0"/>
        <v>#DIV/0!</v>
      </c>
      <c r="E44" s="6"/>
      <c r="F44" s="72" t="s">
        <v>2027</v>
      </c>
      <c r="G44" s="73" t="s">
        <v>209</v>
      </c>
      <c r="H44" s="5"/>
      <c r="I44" s="6" t="e">
        <f t="shared" si="1"/>
        <v>#DIV/0!</v>
      </c>
      <c r="K44" s="14"/>
      <c r="L44" s="54" t="s">
        <v>209</v>
      </c>
      <c r="M44" s="2" t="e">
        <f t="shared" si="2"/>
        <v>#DIV/0!</v>
      </c>
      <c r="N44" s="2" t="e">
        <f t="shared" si="3"/>
        <v>#DIV/0!</v>
      </c>
    </row>
    <row r="45" spans="1:14" ht="15.75">
      <c r="A45" s="11" t="s">
        <v>2028</v>
      </c>
      <c r="B45" s="70" t="s">
        <v>210</v>
      </c>
      <c r="C45"/>
      <c r="D45" s="6" t="e">
        <f t="shared" si="0"/>
        <v>#DIV/0!</v>
      </c>
      <c r="E45" s="6"/>
      <c r="F45" s="72" t="s">
        <v>2028</v>
      </c>
      <c r="G45" s="73" t="s">
        <v>210</v>
      </c>
      <c r="H45" s="5"/>
      <c r="I45" s="6" t="e">
        <f t="shared" si="1"/>
        <v>#DIV/0!</v>
      </c>
      <c r="K45" s="14"/>
      <c r="L45" s="54" t="s">
        <v>210</v>
      </c>
      <c r="M45" s="2" t="e">
        <f t="shared" si="2"/>
        <v>#DIV/0!</v>
      </c>
      <c r="N45" s="2" t="e">
        <f t="shared" si="3"/>
        <v>#DIV/0!</v>
      </c>
    </row>
    <row r="46" spans="1:14" ht="15.75">
      <c r="A46" s="11" t="s">
        <v>2029</v>
      </c>
      <c r="B46" s="70" t="s">
        <v>211</v>
      </c>
      <c r="C46"/>
      <c r="D46" s="6" t="e">
        <f t="shared" si="0"/>
        <v>#DIV/0!</v>
      </c>
      <c r="E46" s="6"/>
      <c r="F46" s="72" t="s">
        <v>2029</v>
      </c>
      <c r="G46" s="73" t="s">
        <v>211</v>
      </c>
      <c r="H46" s="5"/>
      <c r="I46" s="6" t="e">
        <f t="shared" si="1"/>
        <v>#DIV/0!</v>
      </c>
      <c r="K46" s="14"/>
      <c r="L46" s="54" t="s">
        <v>211</v>
      </c>
      <c r="M46" s="2" t="e">
        <f t="shared" si="2"/>
        <v>#DIV/0!</v>
      </c>
      <c r="N46" s="2" t="e">
        <f t="shared" si="3"/>
        <v>#DIV/0!</v>
      </c>
    </row>
    <row r="47" spans="1:14" ht="15.75">
      <c r="A47" s="11" t="s">
        <v>2030</v>
      </c>
      <c r="B47" s="70" t="s">
        <v>212</v>
      </c>
      <c r="C47"/>
      <c r="D47" s="6" t="e">
        <f t="shared" si="0"/>
        <v>#DIV/0!</v>
      </c>
      <c r="E47" s="6"/>
      <c r="F47" s="72" t="s">
        <v>2030</v>
      </c>
      <c r="G47" s="73" t="s">
        <v>212</v>
      </c>
      <c r="H47" s="5"/>
      <c r="I47" s="6" t="e">
        <f t="shared" si="1"/>
        <v>#DIV/0!</v>
      </c>
      <c r="K47" s="14"/>
      <c r="L47" s="54" t="s">
        <v>212</v>
      </c>
      <c r="M47" s="2" t="e">
        <f t="shared" si="2"/>
        <v>#DIV/0!</v>
      </c>
      <c r="N47" s="2" t="e">
        <f t="shared" si="3"/>
        <v>#DIV/0!</v>
      </c>
    </row>
    <row r="48" spans="1:14" ht="15.75">
      <c r="A48" s="11" t="s">
        <v>2031</v>
      </c>
      <c r="B48" s="70" t="s">
        <v>213</v>
      </c>
      <c r="C48"/>
      <c r="D48" s="6" t="e">
        <f t="shared" si="0"/>
        <v>#DIV/0!</v>
      </c>
      <c r="E48" s="6"/>
      <c r="F48" s="72" t="s">
        <v>2031</v>
      </c>
      <c r="G48" s="73" t="s">
        <v>213</v>
      </c>
      <c r="H48" s="5"/>
      <c r="I48" s="6" t="e">
        <f t="shared" si="1"/>
        <v>#DIV/0!</v>
      </c>
      <c r="K48" s="14"/>
      <c r="L48" s="54" t="s">
        <v>213</v>
      </c>
      <c r="M48" s="2" t="e">
        <f t="shared" si="2"/>
        <v>#DIV/0!</v>
      </c>
      <c r="N48" s="2" t="e">
        <f t="shared" si="3"/>
        <v>#DIV/0!</v>
      </c>
    </row>
    <row r="49" spans="1:14" ht="15.75">
      <c r="A49" s="11" t="s">
        <v>2032</v>
      </c>
      <c r="B49" s="70" t="s">
        <v>214</v>
      </c>
      <c r="C49"/>
      <c r="D49" s="6" t="e">
        <f t="shared" si="0"/>
        <v>#DIV/0!</v>
      </c>
      <c r="E49" s="6"/>
      <c r="F49" s="72" t="s">
        <v>2032</v>
      </c>
      <c r="G49" s="73" t="s">
        <v>214</v>
      </c>
      <c r="H49" s="5"/>
      <c r="I49" s="6" t="e">
        <f t="shared" si="1"/>
        <v>#DIV/0!</v>
      </c>
      <c r="K49" s="14"/>
      <c r="L49" s="54" t="s">
        <v>214</v>
      </c>
      <c r="M49" s="2" t="e">
        <f t="shared" si="2"/>
        <v>#DIV/0!</v>
      </c>
      <c r="N49" s="2" t="e">
        <f t="shared" si="3"/>
        <v>#DIV/0!</v>
      </c>
    </row>
    <row r="50" spans="1:14" ht="15.75">
      <c r="A50" s="11" t="s">
        <v>2033</v>
      </c>
      <c r="B50" s="70" t="s">
        <v>215</v>
      </c>
      <c r="C50"/>
      <c r="D50" s="6" t="e">
        <f t="shared" si="0"/>
        <v>#DIV/0!</v>
      </c>
      <c r="E50" s="6"/>
      <c r="F50" s="72" t="s">
        <v>2033</v>
      </c>
      <c r="G50" s="73" t="s">
        <v>215</v>
      </c>
      <c r="H50" s="5"/>
      <c r="I50" s="6" t="e">
        <f t="shared" si="1"/>
        <v>#DIV/0!</v>
      </c>
      <c r="K50" s="14"/>
      <c r="L50" s="54" t="s">
        <v>215</v>
      </c>
      <c r="M50" s="2" t="e">
        <f t="shared" si="2"/>
        <v>#DIV/0!</v>
      </c>
      <c r="N50" s="2" t="e">
        <f t="shared" si="3"/>
        <v>#DIV/0!</v>
      </c>
    </row>
    <row r="51" spans="1:14" ht="15.75">
      <c r="A51" s="11" t="s">
        <v>2034</v>
      </c>
      <c r="B51" s="70" t="s">
        <v>1738</v>
      </c>
      <c r="C51"/>
      <c r="D51" s="6" t="e">
        <f t="shared" si="0"/>
        <v>#DIV/0!</v>
      </c>
      <c r="E51" s="6"/>
      <c r="F51" s="72" t="s">
        <v>2034</v>
      </c>
      <c r="G51" s="73" t="s">
        <v>1738</v>
      </c>
      <c r="H51" s="5"/>
      <c r="I51" s="6" t="e">
        <f t="shared" si="1"/>
        <v>#DIV/0!</v>
      </c>
      <c r="K51" s="14"/>
      <c r="L51" s="54" t="s">
        <v>1738</v>
      </c>
      <c r="M51" s="2" t="e">
        <f t="shared" si="2"/>
        <v>#DIV/0!</v>
      </c>
      <c r="N51" s="2" t="e">
        <f t="shared" si="3"/>
        <v>#DIV/0!</v>
      </c>
    </row>
    <row r="52" spans="1:14" ht="15.75">
      <c r="A52" s="11" t="s">
        <v>2035</v>
      </c>
      <c r="B52" s="70" t="s">
        <v>1229</v>
      </c>
      <c r="C52"/>
      <c r="D52" s="6" t="e">
        <f t="shared" si="0"/>
        <v>#DIV/0!</v>
      </c>
      <c r="E52" s="6"/>
      <c r="F52" s="72" t="s">
        <v>2035</v>
      </c>
      <c r="G52" s="73" t="s">
        <v>1229</v>
      </c>
      <c r="H52" s="5"/>
      <c r="I52" s="6" t="e">
        <f t="shared" si="1"/>
        <v>#DIV/0!</v>
      </c>
      <c r="K52" s="14"/>
      <c r="L52" s="54" t="s">
        <v>1229</v>
      </c>
      <c r="M52" s="2" t="e">
        <f t="shared" si="2"/>
        <v>#DIV/0!</v>
      </c>
      <c r="N52" s="2" t="e">
        <f t="shared" si="3"/>
        <v>#DIV/0!</v>
      </c>
    </row>
    <row r="53" spans="1:14" ht="15.75">
      <c r="A53" s="11" t="s">
        <v>1911</v>
      </c>
      <c r="B53" s="70" t="s">
        <v>1230</v>
      </c>
      <c r="C53"/>
      <c r="D53" s="6" t="e">
        <f t="shared" si="0"/>
        <v>#DIV/0!</v>
      </c>
      <c r="E53" s="6"/>
      <c r="F53" s="72" t="s">
        <v>1911</v>
      </c>
      <c r="G53" s="73" t="s">
        <v>1230</v>
      </c>
      <c r="H53" s="5"/>
      <c r="I53" s="6" t="e">
        <f t="shared" si="1"/>
        <v>#DIV/0!</v>
      </c>
      <c r="K53" s="14"/>
      <c r="L53" s="54" t="s">
        <v>1230</v>
      </c>
      <c r="M53" s="2" t="e">
        <f t="shared" si="2"/>
        <v>#DIV/0!</v>
      </c>
      <c r="N53" s="2" t="e">
        <f t="shared" si="3"/>
        <v>#DIV/0!</v>
      </c>
    </row>
    <row r="54" spans="1:14" ht="15.75">
      <c r="A54" s="11" t="s">
        <v>1912</v>
      </c>
      <c r="B54" s="70" t="s">
        <v>216</v>
      </c>
      <c r="C54"/>
      <c r="D54" s="6" t="e">
        <f t="shared" si="0"/>
        <v>#DIV/0!</v>
      </c>
      <c r="E54" s="6"/>
      <c r="F54" s="72" t="s">
        <v>1912</v>
      </c>
      <c r="G54" s="73" t="s">
        <v>216</v>
      </c>
      <c r="H54" s="5"/>
      <c r="I54" s="6" t="e">
        <f t="shared" si="1"/>
        <v>#DIV/0!</v>
      </c>
      <c r="K54" s="14"/>
      <c r="L54" s="54" t="s">
        <v>216</v>
      </c>
      <c r="M54" s="2" t="e">
        <f t="shared" si="2"/>
        <v>#DIV/0!</v>
      </c>
      <c r="N54" s="2" t="e">
        <f t="shared" si="3"/>
        <v>#DIV/0!</v>
      </c>
    </row>
    <row r="55" spans="1:14" ht="15.75">
      <c r="A55" s="11" t="s">
        <v>1913</v>
      </c>
      <c r="B55" s="70" t="s">
        <v>1231</v>
      </c>
      <c r="C55"/>
      <c r="D55" s="6" t="e">
        <f t="shared" si="0"/>
        <v>#DIV/0!</v>
      </c>
      <c r="E55" s="6"/>
      <c r="F55" s="72" t="s">
        <v>1913</v>
      </c>
      <c r="G55" s="73" t="s">
        <v>1231</v>
      </c>
      <c r="H55" s="5"/>
      <c r="I55" s="6" t="e">
        <f t="shared" si="1"/>
        <v>#DIV/0!</v>
      </c>
      <c r="K55" s="14"/>
      <c r="L55" s="54" t="s">
        <v>1231</v>
      </c>
      <c r="M55" s="2" t="e">
        <f t="shared" si="2"/>
        <v>#DIV/0!</v>
      </c>
      <c r="N55" s="2" t="e">
        <f t="shared" si="3"/>
        <v>#DIV/0!</v>
      </c>
    </row>
    <row r="56" spans="1:14" ht="15.75">
      <c r="A56" s="11" t="s">
        <v>1914</v>
      </c>
      <c r="B56" s="70" t="s">
        <v>1232</v>
      </c>
      <c r="C56"/>
      <c r="D56" s="6" t="e">
        <f t="shared" si="0"/>
        <v>#DIV/0!</v>
      </c>
      <c r="E56" s="6"/>
      <c r="F56" s="72" t="s">
        <v>1914</v>
      </c>
      <c r="G56" s="73" t="s">
        <v>1232</v>
      </c>
      <c r="H56" s="5"/>
      <c r="I56" s="6" t="e">
        <f t="shared" si="1"/>
        <v>#DIV/0!</v>
      </c>
      <c r="K56" s="14"/>
      <c r="L56" s="54" t="s">
        <v>1232</v>
      </c>
      <c r="M56" s="2" t="e">
        <f t="shared" si="2"/>
        <v>#DIV/0!</v>
      </c>
      <c r="N56" s="2" t="e">
        <f t="shared" si="3"/>
        <v>#DIV/0!</v>
      </c>
    </row>
    <row r="57" spans="1:14" ht="15.75">
      <c r="A57" s="11" t="s">
        <v>1915</v>
      </c>
      <c r="B57" s="70" t="s">
        <v>217</v>
      </c>
      <c r="C57"/>
      <c r="D57" s="6" t="e">
        <f t="shared" si="0"/>
        <v>#DIV/0!</v>
      </c>
      <c r="E57" s="6"/>
      <c r="F57" s="72" t="s">
        <v>1915</v>
      </c>
      <c r="G57" s="73" t="s">
        <v>217</v>
      </c>
      <c r="H57" s="5"/>
      <c r="I57" s="6" t="e">
        <f t="shared" si="1"/>
        <v>#DIV/0!</v>
      </c>
      <c r="K57" s="14"/>
      <c r="L57" s="54" t="s">
        <v>217</v>
      </c>
      <c r="M57" s="2" t="e">
        <f t="shared" si="2"/>
        <v>#DIV/0!</v>
      </c>
      <c r="N57" s="2" t="e">
        <f t="shared" si="3"/>
        <v>#DIV/0!</v>
      </c>
    </row>
    <row r="58" spans="1:14" ht="15.75">
      <c r="A58" s="11" t="s">
        <v>1916</v>
      </c>
      <c r="B58" s="70" t="s">
        <v>218</v>
      </c>
      <c r="C58"/>
      <c r="D58" s="6" t="e">
        <f t="shared" si="0"/>
        <v>#DIV/0!</v>
      </c>
      <c r="E58" s="6"/>
      <c r="F58" s="72" t="s">
        <v>1916</v>
      </c>
      <c r="G58" s="73" t="s">
        <v>218</v>
      </c>
      <c r="H58" s="5"/>
      <c r="I58" s="6" t="e">
        <f t="shared" si="1"/>
        <v>#DIV/0!</v>
      </c>
      <c r="K58" s="14"/>
      <c r="L58" s="54" t="s">
        <v>218</v>
      </c>
      <c r="M58" s="2" t="e">
        <f t="shared" si="2"/>
        <v>#DIV/0!</v>
      </c>
      <c r="N58" s="2" t="e">
        <f t="shared" si="3"/>
        <v>#DIV/0!</v>
      </c>
    </row>
    <row r="59" spans="1:14" ht="15.75">
      <c r="A59" s="11" t="s">
        <v>1917</v>
      </c>
      <c r="B59" s="70" t="s">
        <v>219</v>
      </c>
      <c r="C59"/>
      <c r="D59" s="6" t="e">
        <f t="shared" si="0"/>
        <v>#DIV/0!</v>
      </c>
      <c r="E59" s="6"/>
      <c r="F59" s="72" t="s">
        <v>1917</v>
      </c>
      <c r="G59" s="73" t="s">
        <v>219</v>
      </c>
      <c r="H59" s="5"/>
      <c r="I59" s="6" t="e">
        <f t="shared" si="1"/>
        <v>#DIV/0!</v>
      </c>
      <c r="K59" s="14"/>
      <c r="L59" s="54" t="s">
        <v>219</v>
      </c>
      <c r="M59" s="2" t="e">
        <f t="shared" si="2"/>
        <v>#DIV/0!</v>
      </c>
      <c r="N59" s="2" t="e">
        <f t="shared" si="3"/>
        <v>#DIV/0!</v>
      </c>
    </row>
    <row r="60" spans="1:14" ht="15.75">
      <c r="A60" s="11" t="s">
        <v>1918</v>
      </c>
      <c r="B60" s="70" t="s">
        <v>220</v>
      </c>
      <c r="C60"/>
      <c r="D60" s="6" t="e">
        <f t="shared" si="0"/>
        <v>#DIV/0!</v>
      </c>
      <c r="E60" s="6"/>
      <c r="F60" s="72" t="s">
        <v>1918</v>
      </c>
      <c r="G60" s="73" t="s">
        <v>220</v>
      </c>
      <c r="H60" s="5"/>
      <c r="I60" s="6" t="e">
        <f t="shared" si="1"/>
        <v>#DIV/0!</v>
      </c>
      <c r="K60" s="14"/>
      <c r="L60" s="54" t="s">
        <v>220</v>
      </c>
      <c r="M60" s="2" t="e">
        <f t="shared" si="2"/>
        <v>#DIV/0!</v>
      </c>
      <c r="N60" s="2" t="e">
        <f t="shared" si="3"/>
        <v>#DIV/0!</v>
      </c>
    </row>
    <row r="61" spans="1:14" ht="15.75">
      <c r="A61" s="11" t="s">
        <v>1919</v>
      </c>
      <c r="B61" s="70" t="s">
        <v>221</v>
      </c>
      <c r="C61"/>
      <c r="D61" s="6" t="e">
        <f t="shared" si="0"/>
        <v>#DIV/0!</v>
      </c>
      <c r="E61" s="6"/>
      <c r="F61" s="72" t="s">
        <v>1919</v>
      </c>
      <c r="G61" s="73" t="s">
        <v>221</v>
      </c>
      <c r="H61" s="5"/>
      <c r="I61" s="6" t="e">
        <f t="shared" si="1"/>
        <v>#DIV/0!</v>
      </c>
      <c r="K61" s="14"/>
      <c r="L61" s="54" t="s">
        <v>221</v>
      </c>
      <c r="M61" s="2" t="e">
        <f t="shared" si="2"/>
        <v>#DIV/0!</v>
      </c>
      <c r="N61" s="2" t="e">
        <f t="shared" si="3"/>
        <v>#DIV/0!</v>
      </c>
    </row>
    <row r="62" spans="1:14" ht="15.75">
      <c r="A62" s="11" t="s">
        <v>1920</v>
      </c>
      <c r="B62" s="70" t="s">
        <v>1486</v>
      </c>
      <c r="C62"/>
      <c r="D62" s="6" t="e">
        <f t="shared" si="0"/>
        <v>#DIV/0!</v>
      </c>
      <c r="E62" s="6"/>
      <c r="F62" s="72" t="s">
        <v>1920</v>
      </c>
      <c r="G62" s="73" t="s">
        <v>1486</v>
      </c>
      <c r="H62" s="5"/>
      <c r="I62" s="6" t="e">
        <f t="shared" si="1"/>
        <v>#DIV/0!</v>
      </c>
      <c r="K62" s="14"/>
      <c r="L62" s="54" t="s">
        <v>1486</v>
      </c>
      <c r="M62" s="2" t="e">
        <f t="shared" si="2"/>
        <v>#DIV/0!</v>
      </c>
      <c r="N62" s="2" t="e">
        <f t="shared" si="3"/>
        <v>#DIV/0!</v>
      </c>
    </row>
    <row r="63" spans="1:14" ht="15.75">
      <c r="A63" s="11" t="s">
        <v>1947</v>
      </c>
      <c r="B63" s="70" t="s">
        <v>1487</v>
      </c>
      <c r="C63"/>
      <c r="D63" s="6" t="e">
        <f t="shared" si="0"/>
        <v>#DIV/0!</v>
      </c>
      <c r="E63" s="6"/>
      <c r="F63" s="72" t="s">
        <v>1947</v>
      </c>
      <c r="G63" s="73" t="s">
        <v>1487</v>
      </c>
      <c r="H63" s="5"/>
      <c r="I63" s="6" t="e">
        <f t="shared" si="1"/>
        <v>#DIV/0!</v>
      </c>
      <c r="K63" s="14"/>
      <c r="L63" s="54" t="s">
        <v>1487</v>
      </c>
      <c r="M63" s="2" t="e">
        <f t="shared" si="2"/>
        <v>#DIV/0!</v>
      </c>
      <c r="N63" s="2" t="e">
        <f t="shared" si="3"/>
        <v>#DIV/0!</v>
      </c>
    </row>
    <row r="64" spans="1:14" ht="15.75">
      <c r="A64" s="11" t="s">
        <v>1948</v>
      </c>
      <c r="B64" s="70" t="s">
        <v>222</v>
      </c>
      <c r="C64"/>
      <c r="D64" s="6" t="e">
        <f t="shared" si="0"/>
        <v>#DIV/0!</v>
      </c>
      <c r="E64" s="6"/>
      <c r="F64" s="72" t="s">
        <v>1948</v>
      </c>
      <c r="G64" s="73" t="s">
        <v>222</v>
      </c>
      <c r="H64" s="5"/>
      <c r="I64" s="6" t="e">
        <f t="shared" si="1"/>
        <v>#DIV/0!</v>
      </c>
      <c r="K64" s="14"/>
      <c r="L64" s="54" t="s">
        <v>222</v>
      </c>
      <c r="M64" s="2" t="e">
        <f t="shared" si="2"/>
        <v>#DIV/0!</v>
      </c>
      <c r="N64" s="2" t="e">
        <f t="shared" si="3"/>
        <v>#DIV/0!</v>
      </c>
    </row>
    <row r="65" spans="1:14" ht="15.75">
      <c r="A65" s="11" t="s">
        <v>2036</v>
      </c>
      <c r="B65" s="70" t="s">
        <v>223</v>
      </c>
      <c r="C65"/>
      <c r="D65" s="6" t="e">
        <f t="shared" si="0"/>
        <v>#DIV/0!</v>
      </c>
      <c r="E65" s="6"/>
      <c r="F65" s="72" t="s">
        <v>2036</v>
      </c>
      <c r="G65" s="73" t="s">
        <v>223</v>
      </c>
      <c r="H65" s="5"/>
      <c r="I65" s="6" t="e">
        <f t="shared" si="1"/>
        <v>#DIV/0!</v>
      </c>
      <c r="K65" s="14"/>
      <c r="L65" s="54" t="s">
        <v>223</v>
      </c>
      <c r="M65" s="2" t="e">
        <f t="shared" si="2"/>
        <v>#DIV/0!</v>
      </c>
      <c r="N65" s="2" t="e">
        <f t="shared" si="3"/>
        <v>#DIV/0!</v>
      </c>
    </row>
    <row r="66" spans="1:14" ht="15.75">
      <c r="A66" s="11" t="s">
        <v>2037</v>
      </c>
      <c r="B66" s="70" t="s">
        <v>224</v>
      </c>
      <c r="C66"/>
      <c r="D66" s="6" t="e">
        <f t="shared" si="0"/>
        <v>#DIV/0!</v>
      </c>
      <c r="E66" s="6"/>
      <c r="F66" s="72" t="s">
        <v>2037</v>
      </c>
      <c r="G66" s="73" t="s">
        <v>224</v>
      </c>
      <c r="H66" s="5"/>
      <c r="I66" s="6" t="e">
        <f t="shared" si="1"/>
        <v>#DIV/0!</v>
      </c>
      <c r="K66" s="14"/>
      <c r="L66" s="54" t="s">
        <v>224</v>
      </c>
      <c r="M66" s="2" t="e">
        <f t="shared" si="2"/>
        <v>#DIV/0!</v>
      </c>
      <c r="N66" s="2" t="e">
        <f t="shared" si="3"/>
        <v>#DIV/0!</v>
      </c>
    </row>
    <row r="67" spans="1:14" ht="15.75">
      <c r="A67" s="11" t="s">
        <v>2038</v>
      </c>
      <c r="B67" s="70" t="s">
        <v>225</v>
      </c>
      <c r="C67"/>
      <c r="D67" s="6" t="e">
        <f t="shared" si="0"/>
        <v>#DIV/0!</v>
      </c>
      <c r="E67" s="6"/>
      <c r="F67" s="72" t="s">
        <v>2038</v>
      </c>
      <c r="G67" s="73" t="s">
        <v>225</v>
      </c>
      <c r="H67" s="5"/>
      <c r="I67" s="6" t="e">
        <f t="shared" si="1"/>
        <v>#DIV/0!</v>
      </c>
      <c r="K67" s="14"/>
      <c r="L67" s="54" t="s">
        <v>225</v>
      </c>
      <c r="M67" s="2" t="e">
        <f t="shared" si="2"/>
        <v>#DIV/0!</v>
      </c>
      <c r="N67" s="2" t="e">
        <f t="shared" si="3"/>
        <v>#DIV/0!</v>
      </c>
    </row>
    <row r="68" spans="1:14" ht="15.75">
      <c r="A68" s="11" t="s">
        <v>2039</v>
      </c>
      <c r="B68" s="70" t="s">
        <v>226</v>
      </c>
      <c r="C68"/>
      <c r="D68" s="6" t="e">
        <f t="shared" si="0"/>
        <v>#DIV/0!</v>
      </c>
      <c r="E68" s="6"/>
      <c r="F68" s="72" t="s">
        <v>2039</v>
      </c>
      <c r="G68" s="73" t="s">
        <v>226</v>
      </c>
      <c r="H68" s="5"/>
      <c r="I68" s="6" t="e">
        <f t="shared" si="1"/>
        <v>#DIV/0!</v>
      </c>
      <c r="K68" s="14"/>
      <c r="L68" s="54" t="s">
        <v>226</v>
      </c>
      <c r="M68" s="2" t="e">
        <f t="shared" si="2"/>
        <v>#DIV/0!</v>
      </c>
      <c r="N68" s="2" t="e">
        <f t="shared" si="3"/>
        <v>#DIV/0!</v>
      </c>
    </row>
    <row r="69" spans="1:14" ht="15.75">
      <c r="A69" s="11" t="s">
        <v>2040</v>
      </c>
      <c r="B69" s="70" t="s">
        <v>227</v>
      </c>
      <c r="C69"/>
      <c r="D69" s="6" t="e">
        <f aca="true" t="shared" si="4" ref="D69:D132">AVERAGE(C69:C69)</f>
        <v>#DIV/0!</v>
      </c>
      <c r="E69" s="6"/>
      <c r="F69" s="72" t="s">
        <v>2040</v>
      </c>
      <c r="G69" s="73" t="s">
        <v>227</v>
      </c>
      <c r="H69" s="5"/>
      <c r="I69" s="6" t="e">
        <f aca="true" t="shared" si="5" ref="I69:I132">AVERAGE(H69:H69)</f>
        <v>#DIV/0!</v>
      </c>
      <c r="K69" s="14"/>
      <c r="L69" s="54" t="s">
        <v>227</v>
      </c>
      <c r="M69" s="2" t="e">
        <f aca="true" t="shared" si="6" ref="M69:M132">2^-(C69-H69)*$K$5</f>
        <v>#DIV/0!</v>
      </c>
      <c r="N69" s="2" t="e">
        <f aca="true" t="shared" si="7" ref="N69:N132">AVERAGE(M69:M69)</f>
        <v>#DIV/0!</v>
      </c>
    </row>
    <row r="70" spans="1:14" ht="15.75">
      <c r="A70" s="11" t="s">
        <v>2041</v>
      </c>
      <c r="B70" s="70" t="s">
        <v>1488</v>
      </c>
      <c r="C70"/>
      <c r="D70" s="6" t="e">
        <f t="shared" si="4"/>
        <v>#DIV/0!</v>
      </c>
      <c r="E70" s="6"/>
      <c r="F70" s="72" t="s">
        <v>2041</v>
      </c>
      <c r="G70" s="73" t="s">
        <v>1488</v>
      </c>
      <c r="H70" s="5"/>
      <c r="I70" s="6" t="e">
        <f t="shared" si="5"/>
        <v>#DIV/0!</v>
      </c>
      <c r="K70" s="14"/>
      <c r="L70" s="54" t="s">
        <v>1488</v>
      </c>
      <c r="M70" s="2" t="e">
        <f t="shared" si="6"/>
        <v>#DIV/0!</v>
      </c>
      <c r="N70" s="2" t="e">
        <f t="shared" si="7"/>
        <v>#DIV/0!</v>
      </c>
    </row>
    <row r="71" spans="1:14" ht="15.75">
      <c r="A71" s="11" t="s">
        <v>2042</v>
      </c>
      <c r="B71" s="70" t="s">
        <v>1489</v>
      </c>
      <c r="C71"/>
      <c r="D71" s="6" t="e">
        <f t="shared" si="4"/>
        <v>#DIV/0!</v>
      </c>
      <c r="E71" s="6"/>
      <c r="F71" s="72" t="s">
        <v>2042</v>
      </c>
      <c r="G71" s="73" t="s">
        <v>1489</v>
      </c>
      <c r="H71" s="5"/>
      <c r="I71" s="6" t="e">
        <f t="shared" si="5"/>
        <v>#DIV/0!</v>
      </c>
      <c r="K71" s="14"/>
      <c r="L71" s="54" t="s">
        <v>1489</v>
      </c>
      <c r="M71" s="2" t="e">
        <f t="shared" si="6"/>
        <v>#DIV/0!</v>
      </c>
      <c r="N71" s="2" t="e">
        <f t="shared" si="7"/>
        <v>#DIV/0!</v>
      </c>
    </row>
    <row r="72" spans="1:14" ht="15.75">
      <c r="A72" s="11" t="s">
        <v>2043</v>
      </c>
      <c r="B72" s="70" t="s">
        <v>1490</v>
      </c>
      <c r="C72"/>
      <c r="D72" s="6" t="e">
        <f t="shared" si="4"/>
        <v>#DIV/0!</v>
      </c>
      <c r="E72" s="6"/>
      <c r="F72" s="72" t="s">
        <v>2043</v>
      </c>
      <c r="G72" s="73" t="s">
        <v>1490</v>
      </c>
      <c r="H72" s="5"/>
      <c r="I72" s="6" t="e">
        <f t="shared" si="5"/>
        <v>#DIV/0!</v>
      </c>
      <c r="K72" s="14"/>
      <c r="L72" s="54" t="s">
        <v>1490</v>
      </c>
      <c r="M72" s="2" t="e">
        <f t="shared" si="6"/>
        <v>#DIV/0!</v>
      </c>
      <c r="N72" s="2" t="e">
        <f t="shared" si="7"/>
        <v>#DIV/0!</v>
      </c>
    </row>
    <row r="73" spans="1:14" ht="15.75">
      <c r="A73" s="11" t="s">
        <v>2044</v>
      </c>
      <c r="B73" s="70" t="s">
        <v>1564</v>
      </c>
      <c r="C73"/>
      <c r="D73" s="6" t="e">
        <f t="shared" si="4"/>
        <v>#DIV/0!</v>
      </c>
      <c r="E73" s="6"/>
      <c r="F73" s="72" t="s">
        <v>2044</v>
      </c>
      <c r="G73" s="73" t="s">
        <v>1564</v>
      </c>
      <c r="H73" s="5"/>
      <c r="I73" s="6" t="e">
        <f t="shared" si="5"/>
        <v>#DIV/0!</v>
      </c>
      <c r="K73" s="14"/>
      <c r="L73" s="54" t="s">
        <v>1564</v>
      </c>
      <c r="M73" s="2" t="e">
        <f t="shared" si="6"/>
        <v>#DIV/0!</v>
      </c>
      <c r="N73" s="2" t="e">
        <f t="shared" si="7"/>
        <v>#DIV/0!</v>
      </c>
    </row>
    <row r="74" spans="1:14" ht="15.75">
      <c r="A74" s="11" t="s">
        <v>2045</v>
      </c>
      <c r="B74" s="70" t="s">
        <v>1565</v>
      </c>
      <c r="C74"/>
      <c r="D74" s="6" t="e">
        <f t="shared" si="4"/>
        <v>#DIV/0!</v>
      </c>
      <c r="E74" s="6"/>
      <c r="F74" s="72" t="s">
        <v>2045</v>
      </c>
      <c r="G74" s="73" t="s">
        <v>1565</v>
      </c>
      <c r="H74" s="5"/>
      <c r="I74" s="6" t="e">
        <f t="shared" si="5"/>
        <v>#DIV/0!</v>
      </c>
      <c r="K74" s="14"/>
      <c r="L74" s="54" t="s">
        <v>1565</v>
      </c>
      <c r="M74" s="2" t="e">
        <f t="shared" si="6"/>
        <v>#DIV/0!</v>
      </c>
      <c r="N74" s="2" t="e">
        <f t="shared" si="7"/>
        <v>#DIV/0!</v>
      </c>
    </row>
    <row r="75" spans="1:14" ht="15.75">
      <c r="A75" s="11" t="s">
        <v>2046</v>
      </c>
      <c r="B75" s="70" t="s">
        <v>1491</v>
      </c>
      <c r="C75"/>
      <c r="D75" s="6" t="e">
        <f t="shared" si="4"/>
        <v>#DIV/0!</v>
      </c>
      <c r="E75" s="6"/>
      <c r="F75" s="72" t="s">
        <v>2046</v>
      </c>
      <c r="G75" s="73" t="s">
        <v>1491</v>
      </c>
      <c r="H75" s="5"/>
      <c r="I75" s="6" t="e">
        <f t="shared" si="5"/>
        <v>#DIV/0!</v>
      </c>
      <c r="K75" s="14"/>
      <c r="L75" s="54" t="s">
        <v>1491</v>
      </c>
      <c r="M75" s="2" t="e">
        <f t="shared" si="6"/>
        <v>#DIV/0!</v>
      </c>
      <c r="N75" s="2" t="e">
        <f t="shared" si="7"/>
        <v>#DIV/0!</v>
      </c>
    </row>
    <row r="76" spans="1:14" ht="15.75">
      <c r="A76" s="11" t="s">
        <v>2047</v>
      </c>
      <c r="B76" s="70" t="s">
        <v>1566</v>
      </c>
      <c r="C76"/>
      <c r="D76" s="6" t="e">
        <f t="shared" si="4"/>
        <v>#DIV/0!</v>
      </c>
      <c r="E76" s="6"/>
      <c r="F76" s="72" t="s">
        <v>2047</v>
      </c>
      <c r="G76" s="73" t="s">
        <v>1566</v>
      </c>
      <c r="H76" s="5"/>
      <c r="I76" s="6" t="e">
        <f t="shared" si="5"/>
        <v>#DIV/0!</v>
      </c>
      <c r="K76" s="14"/>
      <c r="L76" s="54" t="s">
        <v>1566</v>
      </c>
      <c r="M76" s="2" t="e">
        <f t="shared" si="6"/>
        <v>#DIV/0!</v>
      </c>
      <c r="N76" s="2" t="e">
        <f t="shared" si="7"/>
        <v>#DIV/0!</v>
      </c>
    </row>
    <row r="77" spans="1:14" ht="15.75">
      <c r="A77" s="11" t="s">
        <v>1960</v>
      </c>
      <c r="B77" s="70" t="s">
        <v>1567</v>
      </c>
      <c r="C77"/>
      <c r="D77" s="6" t="e">
        <f t="shared" si="4"/>
        <v>#DIV/0!</v>
      </c>
      <c r="E77" s="6"/>
      <c r="F77" s="72" t="s">
        <v>1960</v>
      </c>
      <c r="G77" s="73" t="s">
        <v>1567</v>
      </c>
      <c r="H77" s="5"/>
      <c r="I77" s="6" t="e">
        <f t="shared" si="5"/>
        <v>#DIV/0!</v>
      </c>
      <c r="K77" s="14"/>
      <c r="L77" s="54" t="s">
        <v>1567</v>
      </c>
      <c r="M77" s="2" t="e">
        <f t="shared" si="6"/>
        <v>#DIV/0!</v>
      </c>
      <c r="N77" s="2" t="e">
        <f t="shared" si="7"/>
        <v>#DIV/0!</v>
      </c>
    </row>
    <row r="78" spans="1:14" ht="15.75">
      <c r="A78" s="11" t="s">
        <v>1949</v>
      </c>
      <c r="B78" s="70" t="s">
        <v>1568</v>
      </c>
      <c r="C78"/>
      <c r="D78" s="6" t="e">
        <f t="shared" si="4"/>
        <v>#DIV/0!</v>
      </c>
      <c r="E78" s="6"/>
      <c r="F78" s="72" t="s">
        <v>1949</v>
      </c>
      <c r="G78" s="73" t="s">
        <v>1568</v>
      </c>
      <c r="H78" s="5"/>
      <c r="I78" s="6" t="e">
        <f t="shared" si="5"/>
        <v>#DIV/0!</v>
      </c>
      <c r="K78" s="14"/>
      <c r="L78" s="54" t="s">
        <v>1568</v>
      </c>
      <c r="M78" s="2" t="e">
        <f t="shared" si="6"/>
        <v>#DIV/0!</v>
      </c>
      <c r="N78" s="2" t="e">
        <f t="shared" si="7"/>
        <v>#DIV/0!</v>
      </c>
    </row>
    <row r="79" spans="1:14" ht="15.75">
      <c r="A79" s="11" t="s">
        <v>1950</v>
      </c>
      <c r="B79" s="70" t="s">
        <v>128</v>
      </c>
      <c r="C79"/>
      <c r="D79" s="6" t="e">
        <f t="shared" si="4"/>
        <v>#DIV/0!</v>
      </c>
      <c r="E79" s="6"/>
      <c r="F79" s="72" t="s">
        <v>1950</v>
      </c>
      <c r="G79" s="73" t="s">
        <v>128</v>
      </c>
      <c r="H79" s="5"/>
      <c r="I79" s="6" t="e">
        <f t="shared" si="5"/>
        <v>#DIV/0!</v>
      </c>
      <c r="K79" s="14"/>
      <c r="L79" s="54" t="s">
        <v>128</v>
      </c>
      <c r="M79" s="2" t="e">
        <f t="shared" si="6"/>
        <v>#DIV/0!</v>
      </c>
      <c r="N79" s="2" t="e">
        <f t="shared" si="7"/>
        <v>#DIV/0!</v>
      </c>
    </row>
    <row r="80" spans="1:14" ht="15.75">
      <c r="A80" s="11" t="s">
        <v>1951</v>
      </c>
      <c r="B80" s="70" t="s">
        <v>129</v>
      </c>
      <c r="C80"/>
      <c r="D80" s="6" t="e">
        <f t="shared" si="4"/>
        <v>#DIV/0!</v>
      </c>
      <c r="E80" s="6"/>
      <c r="F80" s="72" t="s">
        <v>1951</v>
      </c>
      <c r="G80" s="73" t="s">
        <v>129</v>
      </c>
      <c r="H80" s="5"/>
      <c r="I80" s="6" t="e">
        <f t="shared" si="5"/>
        <v>#DIV/0!</v>
      </c>
      <c r="K80" s="14"/>
      <c r="L80" s="54" t="s">
        <v>129</v>
      </c>
      <c r="M80" s="2" t="e">
        <f t="shared" si="6"/>
        <v>#DIV/0!</v>
      </c>
      <c r="N80" s="2" t="e">
        <f t="shared" si="7"/>
        <v>#DIV/0!</v>
      </c>
    </row>
    <row r="81" spans="1:14" ht="15.75">
      <c r="A81" s="11" t="s">
        <v>1952</v>
      </c>
      <c r="B81" s="70" t="s">
        <v>130</v>
      </c>
      <c r="C81"/>
      <c r="D81" s="6" t="e">
        <f t="shared" si="4"/>
        <v>#DIV/0!</v>
      </c>
      <c r="E81" s="6"/>
      <c r="F81" s="72" t="s">
        <v>1952</v>
      </c>
      <c r="G81" s="73" t="s">
        <v>130</v>
      </c>
      <c r="H81" s="5"/>
      <c r="I81" s="6" t="e">
        <f t="shared" si="5"/>
        <v>#DIV/0!</v>
      </c>
      <c r="K81" s="14"/>
      <c r="L81" s="54" t="s">
        <v>130</v>
      </c>
      <c r="M81" s="2" t="e">
        <f t="shared" si="6"/>
        <v>#DIV/0!</v>
      </c>
      <c r="N81" s="2" t="e">
        <f t="shared" si="7"/>
        <v>#DIV/0!</v>
      </c>
    </row>
    <row r="82" spans="1:14" ht="15.75">
      <c r="A82" s="11" t="s">
        <v>1953</v>
      </c>
      <c r="B82" s="70" t="s">
        <v>131</v>
      </c>
      <c r="C82"/>
      <c r="D82" s="6" t="e">
        <f t="shared" si="4"/>
        <v>#DIV/0!</v>
      </c>
      <c r="E82" s="6"/>
      <c r="F82" s="72" t="s">
        <v>1953</v>
      </c>
      <c r="G82" s="73" t="s">
        <v>131</v>
      </c>
      <c r="H82" s="5"/>
      <c r="I82" s="6" t="e">
        <f t="shared" si="5"/>
        <v>#DIV/0!</v>
      </c>
      <c r="K82" s="14"/>
      <c r="L82" s="54" t="s">
        <v>131</v>
      </c>
      <c r="M82" s="2" t="e">
        <f t="shared" si="6"/>
        <v>#DIV/0!</v>
      </c>
      <c r="N82" s="2" t="e">
        <f t="shared" si="7"/>
        <v>#DIV/0!</v>
      </c>
    </row>
    <row r="83" spans="1:14" ht="15.75">
      <c r="A83" s="11" t="s">
        <v>1954</v>
      </c>
      <c r="B83" s="70" t="s">
        <v>132</v>
      </c>
      <c r="C83"/>
      <c r="D83" s="6" t="e">
        <f t="shared" si="4"/>
        <v>#DIV/0!</v>
      </c>
      <c r="E83" s="6"/>
      <c r="F83" s="72" t="s">
        <v>1954</v>
      </c>
      <c r="G83" s="73" t="s">
        <v>132</v>
      </c>
      <c r="H83" s="5"/>
      <c r="I83" s="6" t="e">
        <f t="shared" si="5"/>
        <v>#DIV/0!</v>
      </c>
      <c r="K83" s="14"/>
      <c r="L83" s="54" t="s">
        <v>132</v>
      </c>
      <c r="M83" s="2" t="e">
        <f t="shared" si="6"/>
        <v>#DIV/0!</v>
      </c>
      <c r="N83" s="2" t="e">
        <f t="shared" si="7"/>
        <v>#DIV/0!</v>
      </c>
    </row>
    <row r="84" spans="1:14" ht="15.75">
      <c r="A84" s="11" t="s">
        <v>1955</v>
      </c>
      <c r="B84" s="70" t="s">
        <v>133</v>
      </c>
      <c r="C84" s="23"/>
      <c r="D84" s="30" t="e">
        <f t="shared" si="4"/>
        <v>#DIV/0!</v>
      </c>
      <c r="E84" s="30"/>
      <c r="F84" s="72" t="s">
        <v>1955</v>
      </c>
      <c r="G84" s="73" t="s">
        <v>133</v>
      </c>
      <c r="H84" s="5"/>
      <c r="I84" s="30" t="e">
        <f t="shared" si="5"/>
        <v>#DIV/0!</v>
      </c>
      <c r="J84" s="23"/>
      <c r="K84" s="14"/>
      <c r="L84" s="54" t="s">
        <v>133</v>
      </c>
      <c r="M84" s="2" t="e">
        <f t="shared" si="6"/>
        <v>#DIV/0!</v>
      </c>
      <c r="N84" s="2" t="e">
        <f t="shared" si="7"/>
        <v>#DIV/0!</v>
      </c>
    </row>
    <row r="85" spans="1:14" ht="15.75">
      <c r="A85" s="11" t="s">
        <v>1956</v>
      </c>
      <c r="B85" s="70" t="s">
        <v>134</v>
      </c>
      <c r="C85"/>
      <c r="D85" s="6" t="e">
        <f t="shared" si="4"/>
        <v>#DIV/0!</v>
      </c>
      <c r="E85" s="6"/>
      <c r="F85" s="72" t="s">
        <v>1956</v>
      </c>
      <c r="G85" s="73" t="s">
        <v>134</v>
      </c>
      <c r="H85" s="5"/>
      <c r="I85" s="6" t="e">
        <f t="shared" si="5"/>
        <v>#DIV/0!</v>
      </c>
      <c r="K85" s="14"/>
      <c r="L85" s="54" t="s">
        <v>134</v>
      </c>
      <c r="M85" s="2" t="e">
        <f t="shared" si="6"/>
        <v>#DIV/0!</v>
      </c>
      <c r="N85" s="2" t="e">
        <f t="shared" si="7"/>
        <v>#DIV/0!</v>
      </c>
    </row>
    <row r="86" spans="1:14" ht="15.75">
      <c r="A86" s="11" t="s">
        <v>1957</v>
      </c>
      <c r="B86" s="70" t="s">
        <v>135</v>
      </c>
      <c r="C86"/>
      <c r="D86" s="6" t="e">
        <f t="shared" si="4"/>
        <v>#DIV/0!</v>
      </c>
      <c r="E86" s="6"/>
      <c r="F86" s="72" t="s">
        <v>1957</v>
      </c>
      <c r="G86" s="73" t="s">
        <v>135</v>
      </c>
      <c r="H86" s="5"/>
      <c r="I86" s="6" t="e">
        <f t="shared" si="5"/>
        <v>#DIV/0!</v>
      </c>
      <c r="K86" s="14"/>
      <c r="L86" s="54" t="s">
        <v>135</v>
      </c>
      <c r="M86" s="2" t="e">
        <f t="shared" si="6"/>
        <v>#DIV/0!</v>
      </c>
      <c r="N86" s="2" t="e">
        <f t="shared" si="7"/>
        <v>#DIV/0!</v>
      </c>
    </row>
    <row r="87" spans="1:14" ht="15.75">
      <c r="A87" s="11" t="s">
        <v>1958</v>
      </c>
      <c r="B87" s="70" t="s">
        <v>136</v>
      </c>
      <c r="C87"/>
      <c r="D87" s="6" t="e">
        <f t="shared" si="4"/>
        <v>#DIV/0!</v>
      </c>
      <c r="E87" s="6"/>
      <c r="F87" s="72" t="s">
        <v>1958</v>
      </c>
      <c r="G87" s="73" t="s">
        <v>136</v>
      </c>
      <c r="H87" s="5"/>
      <c r="I87" s="6" t="e">
        <f t="shared" si="5"/>
        <v>#DIV/0!</v>
      </c>
      <c r="K87" s="14"/>
      <c r="L87" s="54" t="s">
        <v>136</v>
      </c>
      <c r="M87" s="2" t="e">
        <f t="shared" si="6"/>
        <v>#DIV/0!</v>
      </c>
      <c r="N87" s="2" t="e">
        <f t="shared" si="7"/>
        <v>#DIV/0!</v>
      </c>
    </row>
    <row r="88" spans="1:14" ht="15.75">
      <c r="A88" s="11" t="s">
        <v>1959</v>
      </c>
      <c r="B88" s="70" t="s">
        <v>137</v>
      </c>
      <c r="C88"/>
      <c r="D88" s="6" t="e">
        <f t="shared" si="4"/>
        <v>#DIV/0!</v>
      </c>
      <c r="E88" s="6"/>
      <c r="F88" s="72" t="s">
        <v>1959</v>
      </c>
      <c r="G88" s="73" t="s">
        <v>137</v>
      </c>
      <c r="H88" s="5"/>
      <c r="I88" s="6" t="e">
        <f t="shared" si="5"/>
        <v>#DIV/0!</v>
      </c>
      <c r="K88" s="14"/>
      <c r="L88" s="54" t="s">
        <v>137</v>
      </c>
      <c r="M88" s="2" t="e">
        <f t="shared" si="6"/>
        <v>#DIV/0!</v>
      </c>
      <c r="N88" s="2" t="e">
        <f t="shared" si="7"/>
        <v>#DIV/0!</v>
      </c>
    </row>
    <row r="89" spans="1:14" ht="15.75">
      <c r="A89" s="11" t="s">
        <v>2048</v>
      </c>
      <c r="B89" s="70" t="s">
        <v>1492</v>
      </c>
      <c r="C89"/>
      <c r="D89" s="6" t="e">
        <f t="shared" si="4"/>
        <v>#DIV/0!</v>
      </c>
      <c r="E89" s="6"/>
      <c r="F89" s="72" t="s">
        <v>2048</v>
      </c>
      <c r="G89" s="73" t="s">
        <v>1492</v>
      </c>
      <c r="H89" s="5"/>
      <c r="I89" s="6" t="e">
        <f t="shared" si="5"/>
        <v>#DIV/0!</v>
      </c>
      <c r="K89" s="14"/>
      <c r="L89" s="54" t="s">
        <v>1492</v>
      </c>
      <c r="M89" s="2" t="e">
        <f t="shared" si="6"/>
        <v>#DIV/0!</v>
      </c>
      <c r="N89" s="2" t="e">
        <f t="shared" si="7"/>
        <v>#DIV/0!</v>
      </c>
    </row>
    <row r="90" spans="1:14" ht="15.75">
      <c r="A90" s="11" t="s">
        <v>2049</v>
      </c>
      <c r="B90" s="70" t="s">
        <v>138</v>
      </c>
      <c r="C90"/>
      <c r="D90" s="6" t="e">
        <f t="shared" si="4"/>
        <v>#DIV/0!</v>
      </c>
      <c r="E90" s="6"/>
      <c r="F90" s="72" t="s">
        <v>2049</v>
      </c>
      <c r="G90" s="73" t="s">
        <v>138</v>
      </c>
      <c r="H90" s="5"/>
      <c r="I90" s="6" t="e">
        <f t="shared" si="5"/>
        <v>#DIV/0!</v>
      </c>
      <c r="K90" s="14"/>
      <c r="L90" s="54" t="s">
        <v>138</v>
      </c>
      <c r="M90" s="2" t="e">
        <f t="shared" si="6"/>
        <v>#DIV/0!</v>
      </c>
      <c r="N90" s="2" t="e">
        <f t="shared" si="7"/>
        <v>#DIV/0!</v>
      </c>
    </row>
    <row r="91" spans="1:14" ht="15.75">
      <c r="A91" s="11" t="s">
        <v>2050</v>
      </c>
      <c r="B91" s="70" t="s">
        <v>139</v>
      </c>
      <c r="C91"/>
      <c r="D91" s="6" t="e">
        <f t="shared" si="4"/>
        <v>#DIV/0!</v>
      </c>
      <c r="E91" s="6"/>
      <c r="F91" s="72" t="s">
        <v>2050</v>
      </c>
      <c r="G91" s="73" t="s">
        <v>139</v>
      </c>
      <c r="H91" s="5"/>
      <c r="I91" s="6" t="e">
        <f t="shared" si="5"/>
        <v>#DIV/0!</v>
      </c>
      <c r="K91" s="14"/>
      <c r="L91" s="54" t="s">
        <v>139</v>
      </c>
      <c r="M91" s="2" t="e">
        <f t="shared" si="6"/>
        <v>#DIV/0!</v>
      </c>
      <c r="N91" s="2" t="e">
        <f t="shared" si="7"/>
        <v>#DIV/0!</v>
      </c>
    </row>
    <row r="92" spans="1:14" ht="15.75">
      <c r="A92" s="11" t="s">
        <v>2051</v>
      </c>
      <c r="B92" s="70" t="s">
        <v>140</v>
      </c>
      <c r="C92"/>
      <c r="D92" s="6" t="e">
        <f t="shared" si="4"/>
        <v>#DIV/0!</v>
      </c>
      <c r="E92" s="6"/>
      <c r="F92" s="72" t="s">
        <v>2051</v>
      </c>
      <c r="G92" s="73" t="s">
        <v>140</v>
      </c>
      <c r="H92" s="5"/>
      <c r="I92" s="6" t="e">
        <f t="shared" si="5"/>
        <v>#DIV/0!</v>
      </c>
      <c r="K92" s="14"/>
      <c r="L92" s="54" t="s">
        <v>140</v>
      </c>
      <c r="M92" s="2" t="e">
        <f t="shared" si="6"/>
        <v>#DIV/0!</v>
      </c>
      <c r="N92" s="2" t="e">
        <f t="shared" si="7"/>
        <v>#DIV/0!</v>
      </c>
    </row>
    <row r="93" spans="1:14" ht="15.75">
      <c r="A93" s="11" t="s">
        <v>2052</v>
      </c>
      <c r="B93" s="70" t="s">
        <v>141</v>
      </c>
      <c r="C93"/>
      <c r="D93" s="6" t="e">
        <f t="shared" si="4"/>
        <v>#DIV/0!</v>
      </c>
      <c r="E93" s="6"/>
      <c r="F93" s="72" t="s">
        <v>2052</v>
      </c>
      <c r="G93" s="73" t="s">
        <v>141</v>
      </c>
      <c r="H93" s="5"/>
      <c r="I93" s="6" t="e">
        <f t="shared" si="5"/>
        <v>#DIV/0!</v>
      </c>
      <c r="K93" s="14"/>
      <c r="L93" s="54" t="s">
        <v>141</v>
      </c>
      <c r="M93" s="2" t="e">
        <f t="shared" si="6"/>
        <v>#DIV/0!</v>
      </c>
      <c r="N93" s="2" t="e">
        <f t="shared" si="7"/>
        <v>#DIV/0!</v>
      </c>
    </row>
    <row r="94" spans="1:14" ht="15.75">
      <c r="A94" s="11" t="s">
        <v>2053</v>
      </c>
      <c r="B94" s="70" t="s">
        <v>142</v>
      </c>
      <c r="C94"/>
      <c r="D94" s="6" t="e">
        <f t="shared" si="4"/>
        <v>#DIV/0!</v>
      </c>
      <c r="E94" s="6"/>
      <c r="F94" s="72" t="s">
        <v>2053</v>
      </c>
      <c r="G94" s="73" t="s">
        <v>142</v>
      </c>
      <c r="H94" s="5"/>
      <c r="I94" s="6" t="e">
        <f t="shared" si="5"/>
        <v>#DIV/0!</v>
      </c>
      <c r="K94" s="14"/>
      <c r="L94" s="54" t="s">
        <v>142</v>
      </c>
      <c r="M94" s="2" t="e">
        <f t="shared" si="6"/>
        <v>#DIV/0!</v>
      </c>
      <c r="N94" s="2" t="e">
        <f t="shared" si="7"/>
        <v>#DIV/0!</v>
      </c>
    </row>
    <row r="95" spans="1:14" ht="15.75">
      <c r="A95" s="11" t="s">
        <v>2054</v>
      </c>
      <c r="B95" s="70" t="s">
        <v>1493</v>
      </c>
      <c r="C95"/>
      <c r="D95" s="6" t="e">
        <f t="shared" si="4"/>
        <v>#DIV/0!</v>
      </c>
      <c r="E95" s="6"/>
      <c r="F95" s="72" t="s">
        <v>2054</v>
      </c>
      <c r="G95" s="73" t="s">
        <v>1493</v>
      </c>
      <c r="H95" s="5"/>
      <c r="I95" s="6" t="e">
        <f t="shared" si="5"/>
        <v>#DIV/0!</v>
      </c>
      <c r="K95" s="14"/>
      <c r="L95" s="54" t="s">
        <v>1493</v>
      </c>
      <c r="M95" s="2" t="e">
        <f t="shared" si="6"/>
        <v>#DIV/0!</v>
      </c>
      <c r="N95" s="2" t="e">
        <f t="shared" si="7"/>
        <v>#DIV/0!</v>
      </c>
    </row>
    <row r="96" spans="1:14" ht="15.75">
      <c r="A96" s="11" t="s">
        <v>2055</v>
      </c>
      <c r="B96" s="70" t="s">
        <v>1494</v>
      </c>
      <c r="C96"/>
      <c r="D96" s="6" t="e">
        <f t="shared" si="4"/>
        <v>#DIV/0!</v>
      </c>
      <c r="E96" s="6"/>
      <c r="F96" s="72" t="s">
        <v>2055</v>
      </c>
      <c r="G96" s="73" t="s">
        <v>1494</v>
      </c>
      <c r="H96" s="5"/>
      <c r="I96" s="6" t="e">
        <f t="shared" si="5"/>
        <v>#DIV/0!</v>
      </c>
      <c r="K96" s="14"/>
      <c r="L96" s="54" t="s">
        <v>1494</v>
      </c>
      <c r="M96" s="2" t="e">
        <f t="shared" si="6"/>
        <v>#DIV/0!</v>
      </c>
      <c r="N96" s="2" t="e">
        <f t="shared" si="7"/>
        <v>#DIV/0!</v>
      </c>
    </row>
    <row r="97" spans="1:14" ht="15.75">
      <c r="A97" s="11" t="s">
        <v>2056</v>
      </c>
      <c r="B97" s="70" t="s">
        <v>1495</v>
      </c>
      <c r="C97"/>
      <c r="D97" s="6" t="e">
        <f t="shared" si="4"/>
        <v>#DIV/0!</v>
      </c>
      <c r="E97" s="6"/>
      <c r="F97" s="72" t="s">
        <v>2056</v>
      </c>
      <c r="G97" s="73" t="s">
        <v>1495</v>
      </c>
      <c r="H97" s="5"/>
      <c r="I97" s="6" t="e">
        <f t="shared" si="5"/>
        <v>#DIV/0!</v>
      </c>
      <c r="K97" s="14"/>
      <c r="L97" s="54" t="s">
        <v>1495</v>
      </c>
      <c r="M97" s="2" t="e">
        <f t="shared" si="6"/>
        <v>#DIV/0!</v>
      </c>
      <c r="N97" s="2" t="e">
        <f t="shared" si="7"/>
        <v>#DIV/0!</v>
      </c>
    </row>
    <row r="98" spans="1:14" ht="15.75">
      <c r="A98" s="11" t="s">
        <v>2057</v>
      </c>
      <c r="B98" s="70" t="s">
        <v>143</v>
      </c>
      <c r="C98"/>
      <c r="D98" s="6" t="e">
        <f t="shared" si="4"/>
        <v>#DIV/0!</v>
      </c>
      <c r="E98" s="6"/>
      <c r="F98" s="72" t="s">
        <v>2057</v>
      </c>
      <c r="G98" s="73" t="s">
        <v>143</v>
      </c>
      <c r="H98" s="5"/>
      <c r="I98" s="6" t="e">
        <f t="shared" si="5"/>
        <v>#DIV/0!</v>
      </c>
      <c r="K98" s="14"/>
      <c r="L98" s="54" t="s">
        <v>143</v>
      </c>
      <c r="M98" s="2" t="e">
        <f t="shared" si="6"/>
        <v>#DIV/0!</v>
      </c>
      <c r="N98" s="2" t="e">
        <f t="shared" si="7"/>
        <v>#DIV/0!</v>
      </c>
    </row>
    <row r="99" spans="1:14" ht="15.75">
      <c r="A99" s="11" t="s">
        <v>2058</v>
      </c>
      <c r="B99" s="70" t="s">
        <v>144</v>
      </c>
      <c r="C99"/>
      <c r="D99" s="6" t="e">
        <f t="shared" si="4"/>
        <v>#DIV/0!</v>
      </c>
      <c r="E99" s="6"/>
      <c r="F99" s="72" t="s">
        <v>2058</v>
      </c>
      <c r="G99" s="73" t="s">
        <v>144</v>
      </c>
      <c r="H99" s="5"/>
      <c r="I99" s="6" t="e">
        <f t="shared" si="5"/>
        <v>#DIV/0!</v>
      </c>
      <c r="K99" s="14"/>
      <c r="L99" s="54" t="s">
        <v>144</v>
      </c>
      <c r="M99" s="2" t="e">
        <f t="shared" si="6"/>
        <v>#DIV/0!</v>
      </c>
      <c r="N99" s="2" t="e">
        <f t="shared" si="7"/>
        <v>#DIV/0!</v>
      </c>
    </row>
    <row r="100" spans="1:14" s="17" customFormat="1" ht="15.75">
      <c r="A100" s="11" t="s">
        <v>2059</v>
      </c>
      <c r="B100" s="70" t="s">
        <v>145</v>
      </c>
      <c r="C100"/>
      <c r="D100" s="16" t="e">
        <f t="shared" si="4"/>
        <v>#DIV/0!</v>
      </c>
      <c r="E100" s="16"/>
      <c r="F100" s="72" t="s">
        <v>2059</v>
      </c>
      <c r="G100" s="73" t="s">
        <v>145</v>
      </c>
      <c r="H100" s="5"/>
      <c r="I100" s="16" t="e">
        <f t="shared" si="5"/>
        <v>#DIV/0!</v>
      </c>
      <c r="K100" s="18"/>
      <c r="L100" s="54" t="s">
        <v>145</v>
      </c>
      <c r="M100" s="2" t="e">
        <f t="shared" si="6"/>
        <v>#DIV/0!</v>
      </c>
      <c r="N100" s="2" t="e">
        <f t="shared" si="7"/>
        <v>#DIV/0!</v>
      </c>
    </row>
    <row r="101" spans="1:14" ht="15.75">
      <c r="A101" s="11" t="s">
        <v>1972</v>
      </c>
      <c r="B101" s="70" t="s">
        <v>1496</v>
      </c>
      <c r="C101"/>
      <c r="D101" s="6" t="e">
        <f t="shared" si="4"/>
        <v>#DIV/0!</v>
      </c>
      <c r="E101" s="6"/>
      <c r="F101" s="72" t="s">
        <v>1972</v>
      </c>
      <c r="G101" s="73" t="s">
        <v>1496</v>
      </c>
      <c r="H101" s="5"/>
      <c r="I101" s="6" t="e">
        <f t="shared" si="5"/>
        <v>#DIV/0!</v>
      </c>
      <c r="K101" s="14"/>
      <c r="L101" s="54" t="s">
        <v>1496</v>
      </c>
      <c r="M101" s="2" t="e">
        <f t="shared" si="6"/>
        <v>#DIV/0!</v>
      </c>
      <c r="N101" s="2" t="e">
        <f t="shared" si="7"/>
        <v>#DIV/0!</v>
      </c>
    </row>
    <row r="102" spans="1:14" ht="15.75">
      <c r="A102" s="11" t="s">
        <v>1961</v>
      </c>
      <c r="B102" s="70" t="s">
        <v>146</v>
      </c>
      <c r="C102"/>
      <c r="D102" s="6" t="e">
        <f t="shared" si="4"/>
        <v>#DIV/0!</v>
      </c>
      <c r="E102" s="6"/>
      <c r="F102" s="72" t="s">
        <v>1961</v>
      </c>
      <c r="G102" s="73" t="s">
        <v>146</v>
      </c>
      <c r="H102" s="5"/>
      <c r="I102" s="6" t="e">
        <f t="shared" si="5"/>
        <v>#DIV/0!</v>
      </c>
      <c r="K102" s="14"/>
      <c r="L102" s="54" t="s">
        <v>146</v>
      </c>
      <c r="M102" s="2" t="e">
        <f t="shared" si="6"/>
        <v>#DIV/0!</v>
      </c>
      <c r="N102" s="2" t="e">
        <f t="shared" si="7"/>
        <v>#DIV/0!</v>
      </c>
    </row>
    <row r="103" spans="1:14" ht="15.75">
      <c r="A103" s="11" t="s">
        <v>1962</v>
      </c>
      <c r="B103" s="70" t="s">
        <v>147</v>
      </c>
      <c r="C103"/>
      <c r="D103" s="6" t="e">
        <f t="shared" si="4"/>
        <v>#DIV/0!</v>
      </c>
      <c r="E103" s="6"/>
      <c r="F103" s="72" t="s">
        <v>1962</v>
      </c>
      <c r="G103" s="73" t="s">
        <v>147</v>
      </c>
      <c r="H103" s="5"/>
      <c r="I103" s="6" t="e">
        <f t="shared" si="5"/>
        <v>#DIV/0!</v>
      </c>
      <c r="K103" s="14"/>
      <c r="L103" s="54" t="s">
        <v>147</v>
      </c>
      <c r="M103" s="2" t="e">
        <f t="shared" si="6"/>
        <v>#DIV/0!</v>
      </c>
      <c r="N103" s="2" t="e">
        <f t="shared" si="7"/>
        <v>#DIV/0!</v>
      </c>
    </row>
    <row r="104" spans="1:14" ht="15.75">
      <c r="A104" s="11" t="s">
        <v>1963</v>
      </c>
      <c r="B104" s="70" t="s">
        <v>148</v>
      </c>
      <c r="C104"/>
      <c r="D104" s="6" t="e">
        <f t="shared" si="4"/>
        <v>#DIV/0!</v>
      </c>
      <c r="E104" s="6"/>
      <c r="F104" s="72" t="s">
        <v>1963</v>
      </c>
      <c r="G104" s="73" t="s">
        <v>148</v>
      </c>
      <c r="H104" s="5"/>
      <c r="I104" s="6" t="e">
        <f t="shared" si="5"/>
        <v>#DIV/0!</v>
      </c>
      <c r="K104" s="14"/>
      <c r="L104" s="54" t="s">
        <v>148</v>
      </c>
      <c r="M104" s="2" t="e">
        <f t="shared" si="6"/>
        <v>#DIV/0!</v>
      </c>
      <c r="N104" s="2" t="e">
        <f t="shared" si="7"/>
        <v>#DIV/0!</v>
      </c>
    </row>
    <row r="105" spans="1:14" ht="15.75">
      <c r="A105" s="11" t="s">
        <v>1964</v>
      </c>
      <c r="B105" s="70" t="s">
        <v>149</v>
      </c>
      <c r="C105"/>
      <c r="D105" s="6" t="e">
        <f t="shared" si="4"/>
        <v>#DIV/0!</v>
      </c>
      <c r="E105" s="6"/>
      <c r="F105" s="72" t="s">
        <v>1964</v>
      </c>
      <c r="G105" s="73" t="s">
        <v>149</v>
      </c>
      <c r="H105" s="5"/>
      <c r="I105" s="6" t="e">
        <f t="shared" si="5"/>
        <v>#DIV/0!</v>
      </c>
      <c r="K105" s="14"/>
      <c r="L105" s="54" t="s">
        <v>149</v>
      </c>
      <c r="M105" s="2" t="e">
        <f t="shared" si="6"/>
        <v>#DIV/0!</v>
      </c>
      <c r="N105" s="2" t="e">
        <f t="shared" si="7"/>
        <v>#DIV/0!</v>
      </c>
    </row>
    <row r="106" spans="1:14" ht="15.75">
      <c r="A106" s="11" t="s">
        <v>1965</v>
      </c>
      <c r="B106" s="70" t="s">
        <v>1497</v>
      </c>
      <c r="C106"/>
      <c r="D106" s="6" t="e">
        <f t="shared" si="4"/>
        <v>#DIV/0!</v>
      </c>
      <c r="E106" s="6"/>
      <c r="F106" s="72" t="s">
        <v>1965</v>
      </c>
      <c r="G106" s="73" t="s">
        <v>1497</v>
      </c>
      <c r="H106" s="5"/>
      <c r="I106" s="6" t="e">
        <f t="shared" si="5"/>
        <v>#DIV/0!</v>
      </c>
      <c r="K106" s="14"/>
      <c r="L106" s="54" t="s">
        <v>1497</v>
      </c>
      <c r="M106" s="2" t="e">
        <f t="shared" si="6"/>
        <v>#DIV/0!</v>
      </c>
      <c r="N106" s="2" t="e">
        <f t="shared" si="7"/>
        <v>#DIV/0!</v>
      </c>
    </row>
    <row r="107" spans="1:14" ht="15.75">
      <c r="A107" s="11" t="s">
        <v>1966</v>
      </c>
      <c r="B107" s="70" t="s">
        <v>150</v>
      </c>
      <c r="C107"/>
      <c r="D107" s="6" t="e">
        <f t="shared" si="4"/>
        <v>#DIV/0!</v>
      </c>
      <c r="E107" s="6"/>
      <c r="F107" s="72" t="s">
        <v>1966</v>
      </c>
      <c r="G107" s="73" t="s">
        <v>150</v>
      </c>
      <c r="H107" s="5"/>
      <c r="I107" s="6" t="e">
        <f t="shared" si="5"/>
        <v>#DIV/0!</v>
      </c>
      <c r="K107" s="14"/>
      <c r="L107" s="54" t="s">
        <v>150</v>
      </c>
      <c r="M107" s="2" t="e">
        <f t="shared" si="6"/>
        <v>#DIV/0!</v>
      </c>
      <c r="N107" s="2" t="e">
        <f t="shared" si="7"/>
        <v>#DIV/0!</v>
      </c>
    </row>
    <row r="108" spans="1:14" ht="15.75">
      <c r="A108" s="11" t="s">
        <v>1967</v>
      </c>
      <c r="B108" s="70" t="s">
        <v>151</v>
      </c>
      <c r="C108"/>
      <c r="D108" s="6" t="e">
        <f t="shared" si="4"/>
        <v>#DIV/0!</v>
      </c>
      <c r="E108" s="6"/>
      <c r="F108" s="72" t="s">
        <v>1967</v>
      </c>
      <c r="G108" s="73" t="s">
        <v>151</v>
      </c>
      <c r="H108" s="5"/>
      <c r="I108" s="6" t="e">
        <f t="shared" si="5"/>
        <v>#DIV/0!</v>
      </c>
      <c r="K108" s="14"/>
      <c r="L108" s="54" t="s">
        <v>151</v>
      </c>
      <c r="M108" s="2" t="e">
        <f t="shared" si="6"/>
        <v>#DIV/0!</v>
      </c>
      <c r="N108" s="2" t="e">
        <f t="shared" si="7"/>
        <v>#DIV/0!</v>
      </c>
    </row>
    <row r="109" spans="1:14" ht="15.75">
      <c r="A109" s="11" t="s">
        <v>1968</v>
      </c>
      <c r="B109" s="70" t="s">
        <v>152</v>
      </c>
      <c r="C109"/>
      <c r="D109" s="6" t="e">
        <f t="shared" si="4"/>
        <v>#DIV/0!</v>
      </c>
      <c r="E109" s="6"/>
      <c r="F109" s="72" t="s">
        <v>1968</v>
      </c>
      <c r="G109" s="73" t="s">
        <v>152</v>
      </c>
      <c r="H109" s="5"/>
      <c r="I109" s="6" t="e">
        <f t="shared" si="5"/>
        <v>#DIV/0!</v>
      </c>
      <c r="K109" s="14"/>
      <c r="L109" s="54" t="s">
        <v>152</v>
      </c>
      <c r="M109" s="2" t="e">
        <f t="shared" si="6"/>
        <v>#DIV/0!</v>
      </c>
      <c r="N109" s="2" t="e">
        <f t="shared" si="7"/>
        <v>#DIV/0!</v>
      </c>
    </row>
    <row r="110" spans="1:14" ht="15.75">
      <c r="A110" s="11" t="s">
        <v>1969</v>
      </c>
      <c r="B110" s="70" t="s">
        <v>1498</v>
      </c>
      <c r="C110"/>
      <c r="D110" s="6" t="e">
        <f t="shared" si="4"/>
        <v>#DIV/0!</v>
      </c>
      <c r="E110" s="6"/>
      <c r="F110" s="72" t="s">
        <v>1969</v>
      </c>
      <c r="G110" s="73" t="s">
        <v>1498</v>
      </c>
      <c r="H110" s="5"/>
      <c r="I110" s="6" t="e">
        <f t="shared" si="5"/>
        <v>#DIV/0!</v>
      </c>
      <c r="K110" s="14"/>
      <c r="L110" s="54" t="s">
        <v>1498</v>
      </c>
      <c r="M110" s="2" t="e">
        <f t="shared" si="6"/>
        <v>#DIV/0!</v>
      </c>
      <c r="N110" s="2" t="e">
        <f t="shared" si="7"/>
        <v>#DIV/0!</v>
      </c>
    </row>
    <row r="111" spans="1:14" ht="15.75">
      <c r="A111" s="11" t="s">
        <v>1970</v>
      </c>
      <c r="B111" s="70" t="s">
        <v>1499</v>
      </c>
      <c r="C111"/>
      <c r="D111" s="6" t="e">
        <f t="shared" si="4"/>
        <v>#DIV/0!</v>
      </c>
      <c r="E111" s="6"/>
      <c r="F111" s="72" t="s">
        <v>1970</v>
      </c>
      <c r="G111" s="73" t="s">
        <v>1499</v>
      </c>
      <c r="H111" s="5"/>
      <c r="I111" s="6" t="e">
        <f t="shared" si="5"/>
        <v>#DIV/0!</v>
      </c>
      <c r="K111" s="14"/>
      <c r="L111" s="54" t="s">
        <v>1499</v>
      </c>
      <c r="M111" s="2" t="e">
        <f t="shared" si="6"/>
        <v>#DIV/0!</v>
      </c>
      <c r="N111" s="2" t="e">
        <f t="shared" si="7"/>
        <v>#DIV/0!</v>
      </c>
    </row>
    <row r="112" spans="1:14" ht="15.75">
      <c r="A112" s="11" t="s">
        <v>1971</v>
      </c>
      <c r="B112" s="70" t="s">
        <v>153</v>
      </c>
      <c r="C112"/>
      <c r="D112" s="6" t="e">
        <f t="shared" si="4"/>
        <v>#DIV/0!</v>
      </c>
      <c r="E112" s="6"/>
      <c r="F112" s="72" t="s">
        <v>1971</v>
      </c>
      <c r="G112" s="73" t="s">
        <v>153</v>
      </c>
      <c r="H112" s="5"/>
      <c r="I112" s="6" t="e">
        <f t="shared" si="5"/>
        <v>#DIV/0!</v>
      </c>
      <c r="K112" s="14"/>
      <c r="L112" s="54" t="s">
        <v>153</v>
      </c>
      <c r="M112" s="2" t="e">
        <f t="shared" si="6"/>
        <v>#DIV/0!</v>
      </c>
      <c r="N112" s="2" t="e">
        <f t="shared" si="7"/>
        <v>#DIV/0!</v>
      </c>
    </row>
    <row r="113" spans="1:14" ht="15.75">
      <c r="A113" s="11" t="s">
        <v>2060</v>
      </c>
      <c r="B113" s="70" t="s">
        <v>154</v>
      </c>
      <c r="C113"/>
      <c r="D113" s="6" t="e">
        <f t="shared" si="4"/>
        <v>#DIV/0!</v>
      </c>
      <c r="E113" s="6"/>
      <c r="F113" s="72" t="s">
        <v>2060</v>
      </c>
      <c r="G113" s="73" t="s">
        <v>154</v>
      </c>
      <c r="H113" s="5"/>
      <c r="I113" s="6" t="e">
        <f t="shared" si="5"/>
        <v>#DIV/0!</v>
      </c>
      <c r="K113" s="14"/>
      <c r="L113" s="54" t="s">
        <v>154</v>
      </c>
      <c r="M113" s="2" t="e">
        <f t="shared" si="6"/>
        <v>#DIV/0!</v>
      </c>
      <c r="N113" s="2" t="e">
        <f t="shared" si="7"/>
        <v>#DIV/0!</v>
      </c>
    </row>
    <row r="114" spans="1:14" ht="15.75">
      <c r="A114" s="11" t="s">
        <v>2061</v>
      </c>
      <c r="B114" s="70" t="s">
        <v>155</v>
      </c>
      <c r="C114"/>
      <c r="D114" s="6" t="e">
        <f t="shared" si="4"/>
        <v>#DIV/0!</v>
      </c>
      <c r="E114" s="6"/>
      <c r="F114" s="72" t="s">
        <v>2061</v>
      </c>
      <c r="G114" s="73" t="s">
        <v>155</v>
      </c>
      <c r="H114" s="5"/>
      <c r="I114" s="6" t="e">
        <f t="shared" si="5"/>
        <v>#DIV/0!</v>
      </c>
      <c r="K114" s="14"/>
      <c r="L114" s="54" t="s">
        <v>155</v>
      </c>
      <c r="M114" s="2" t="e">
        <f t="shared" si="6"/>
        <v>#DIV/0!</v>
      </c>
      <c r="N114" s="2" t="e">
        <f t="shared" si="7"/>
        <v>#DIV/0!</v>
      </c>
    </row>
    <row r="115" spans="1:14" ht="15.75">
      <c r="A115" s="11" t="s">
        <v>2062</v>
      </c>
      <c r="B115" s="70" t="s">
        <v>157</v>
      </c>
      <c r="C115"/>
      <c r="D115" s="6" t="e">
        <f t="shared" si="4"/>
        <v>#DIV/0!</v>
      </c>
      <c r="E115" s="6"/>
      <c r="F115" s="72" t="s">
        <v>2062</v>
      </c>
      <c r="G115" s="73" t="s">
        <v>157</v>
      </c>
      <c r="H115" s="5"/>
      <c r="I115" s="6" t="e">
        <f t="shared" si="5"/>
        <v>#DIV/0!</v>
      </c>
      <c r="K115" s="14"/>
      <c r="L115" s="54" t="s">
        <v>157</v>
      </c>
      <c r="M115" s="2" t="e">
        <f t="shared" si="6"/>
        <v>#DIV/0!</v>
      </c>
      <c r="N115" s="2" t="e">
        <f t="shared" si="7"/>
        <v>#DIV/0!</v>
      </c>
    </row>
    <row r="116" spans="1:14" ht="15.75">
      <c r="A116" s="11" t="s">
        <v>2063</v>
      </c>
      <c r="B116" s="70" t="s">
        <v>1500</v>
      </c>
      <c r="C116"/>
      <c r="D116" s="6" t="e">
        <f t="shared" si="4"/>
        <v>#DIV/0!</v>
      </c>
      <c r="E116" s="6"/>
      <c r="F116" s="72" t="s">
        <v>2063</v>
      </c>
      <c r="G116" s="73" t="s">
        <v>1500</v>
      </c>
      <c r="H116" s="5"/>
      <c r="I116" s="6" t="e">
        <f t="shared" si="5"/>
        <v>#DIV/0!</v>
      </c>
      <c r="K116" s="14"/>
      <c r="L116" s="54" t="s">
        <v>1500</v>
      </c>
      <c r="M116" s="2" t="e">
        <f t="shared" si="6"/>
        <v>#DIV/0!</v>
      </c>
      <c r="N116" s="2" t="e">
        <f t="shared" si="7"/>
        <v>#DIV/0!</v>
      </c>
    </row>
    <row r="117" spans="1:14" ht="15.75">
      <c r="A117" s="11" t="s">
        <v>2064</v>
      </c>
      <c r="B117" s="70" t="s">
        <v>158</v>
      </c>
      <c r="C117"/>
      <c r="D117" s="6" t="e">
        <f t="shared" si="4"/>
        <v>#DIV/0!</v>
      </c>
      <c r="E117" s="6"/>
      <c r="F117" s="72" t="s">
        <v>2064</v>
      </c>
      <c r="G117" s="73" t="s">
        <v>158</v>
      </c>
      <c r="H117" s="5"/>
      <c r="I117" s="6" t="e">
        <f t="shared" si="5"/>
        <v>#DIV/0!</v>
      </c>
      <c r="K117" s="14"/>
      <c r="L117" s="54" t="s">
        <v>158</v>
      </c>
      <c r="M117" s="2" t="e">
        <f t="shared" si="6"/>
        <v>#DIV/0!</v>
      </c>
      <c r="N117" s="2" t="e">
        <f t="shared" si="7"/>
        <v>#DIV/0!</v>
      </c>
    </row>
    <row r="118" spans="1:14" ht="15.75">
      <c r="A118" s="11" t="s">
        <v>2065</v>
      </c>
      <c r="B118" s="70" t="s">
        <v>159</v>
      </c>
      <c r="C118" s="23"/>
      <c r="D118" s="30" t="e">
        <f t="shared" si="4"/>
        <v>#DIV/0!</v>
      </c>
      <c r="E118" s="30"/>
      <c r="F118" s="72" t="s">
        <v>2065</v>
      </c>
      <c r="G118" s="73" t="s">
        <v>159</v>
      </c>
      <c r="H118" s="5"/>
      <c r="I118" s="30" t="e">
        <f t="shared" si="5"/>
        <v>#DIV/0!</v>
      </c>
      <c r="J118" s="23"/>
      <c r="K118" s="14"/>
      <c r="L118" s="54" t="s">
        <v>159</v>
      </c>
      <c r="M118" s="2" t="e">
        <f t="shared" si="6"/>
        <v>#DIV/0!</v>
      </c>
      <c r="N118" s="2" t="e">
        <f t="shared" si="7"/>
        <v>#DIV/0!</v>
      </c>
    </row>
    <row r="119" spans="1:14" ht="15.75">
      <c r="A119" s="11" t="s">
        <v>2066</v>
      </c>
      <c r="B119" s="70" t="s">
        <v>160</v>
      </c>
      <c r="C119"/>
      <c r="D119" s="6" t="e">
        <f t="shared" si="4"/>
        <v>#DIV/0!</v>
      </c>
      <c r="E119" s="6"/>
      <c r="F119" s="72" t="s">
        <v>2066</v>
      </c>
      <c r="G119" s="73" t="s">
        <v>160</v>
      </c>
      <c r="H119" s="5"/>
      <c r="I119" s="6" t="e">
        <f t="shared" si="5"/>
        <v>#DIV/0!</v>
      </c>
      <c r="K119" s="14"/>
      <c r="L119" s="54" t="s">
        <v>160</v>
      </c>
      <c r="M119" s="2" t="e">
        <f t="shared" si="6"/>
        <v>#DIV/0!</v>
      </c>
      <c r="N119" s="2" t="e">
        <f t="shared" si="7"/>
        <v>#DIV/0!</v>
      </c>
    </row>
    <row r="120" spans="1:14" ht="15.75">
      <c r="A120" s="11" t="s">
        <v>2067</v>
      </c>
      <c r="B120" s="70" t="s">
        <v>161</v>
      </c>
      <c r="C120"/>
      <c r="D120" s="6" t="e">
        <f t="shared" si="4"/>
        <v>#DIV/0!</v>
      </c>
      <c r="E120" s="6"/>
      <c r="F120" s="72" t="s">
        <v>2067</v>
      </c>
      <c r="G120" s="73" t="s">
        <v>161</v>
      </c>
      <c r="H120" s="5"/>
      <c r="I120" s="6" t="e">
        <f t="shared" si="5"/>
        <v>#DIV/0!</v>
      </c>
      <c r="K120" s="14"/>
      <c r="L120" s="54" t="s">
        <v>161</v>
      </c>
      <c r="M120" s="2" t="e">
        <f t="shared" si="6"/>
        <v>#DIV/0!</v>
      </c>
      <c r="N120" s="2" t="e">
        <f t="shared" si="7"/>
        <v>#DIV/0!</v>
      </c>
    </row>
    <row r="121" spans="1:14" ht="15.75">
      <c r="A121" s="11" t="s">
        <v>2068</v>
      </c>
      <c r="B121" s="70" t="s">
        <v>162</v>
      </c>
      <c r="C121"/>
      <c r="D121" s="6" t="e">
        <f t="shared" si="4"/>
        <v>#DIV/0!</v>
      </c>
      <c r="E121" s="6"/>
      <c r="F121" s="72" t="s">
        <v>2068</v>
      </c>
      <c r="G121" s="73" t="s">
        <v>162</v>
      </c>
      <c r="H121" s="5"/>
      <c r="I121" s="6" t="e">
        <f t="shared" si="5"/>
        <v>#DIV/0!</v>
      </c>
      <c r="K121" s="14"/>
      <c r="L121" s="54" t="s">
        <v>162</v>
      </c>
      <c r="M121" s="2" t="e">
        <f t="shared" si="6"/>
        <v>#DIV/0!</v>
      </c>
      <c r="N121" s="2" t="e">
        <f t="shared" si="7"/>
        <v>#DIV/0!</v>
      </c>
    </row>
    <row r="122" spans="1:14" ht="15.75">
      <c r="A122" s="11" t="s">
        <v>2069</v>
      </c>
      <c r="B122" s="70" t="s">
        <v>163</v>
      </c>
      <c r="C122"/>
      <c r="D122" s="6" t="e">
        <f t="shared" si="4"/>
        <v>#DIV/0!</v>
      </c>
      <c r="E122" s="6"/>
      <c r="F122" s="72" t="s">
        <v>2069</v>
      </c>
      <c r="G122" s="73" t="s">
        <v>163</v>
      </c>
      <c r="H122" s="5"/>
      <c r="I122" s="6" t="e">
        <f t="shared" si="5"/>
        <v>#DIV/0!</v>
      </c>
      <c r="K122" s="14"/>
      <c r="L122" s="54" t="s">
        <v>163</v>
      </c>
      <c r="M122" s="2" t="e">
        <f t="shared" si="6"/>
        <v>#DIV/0!</v>
      </c>
      <c r="N122" s="2" t="e">
        <f t="shared" si="7"/>
        <v>#DIV/0!</v>
      </c>
    </row>
    <row r="123" spans="1:14" ht="15.75">
      <c r="A123" s="11" t="s">
        <v>2070</v>
      </c>
      <c r="B123" s="70" t="s">
        <v>164</v>
      </c>
      <c r="C123"/>
      <c r="D123" s="6" t="e">
        <f t="shared" si="4"/>
        <v>#DIV/0!</v>
      </c>
      <c r="E123" s="6"/>
      <c r="F123" s="72" t="s">
        <v>2070</v>
      </c>
      <c r="G123" s="73" t="s">
        <v>164</v>
      </c>
      <c r="H123" s="5"/>
      <c r="I123" s="6" t="e">
        <f t="shared" si="5"/>
        <v>#DIV/0!</v>
      </c>
      <c r="K123" s="14"/>
      <c r="L123" s="54" t="s">
        <v>164</v>
      </c>
      <c r="M123" s="2" t="e">
        <f t="shared" si="6"/>
        <v>#DIV/0!</v>
      </c>
      <c r="N123" s="2" t="e">
        <f t="shared" si="7"/>
        <v>#DIV/0!</v>
      </c>
    </row>
    <row r="124" spans="1:14" ht="15.75">
      <c r="A124" s="11" t="s">
        <v>2071</v>
      </c>
      <c r="B124" s="70" t="s">
        <v>165</v>
      </c>
      <c r="C124"/>
      <c r="D124" s="6" t="e">
        <f t="shared" si="4"/>
        <v>#DIV/0!</v>
      </c>
      <c r="E124" s="6"/>
      <c r="F124" s="72" t="s">
        <v>2071</v>
      </c>
      <c r="G124" s="73" t="s">
        <v>165</v>
      </c>
      <c r="H124" s="5"/>
      <c r="I124" s="6" t="e">
        <f t="shared" si="5"/>
        <v>#DIV/0!</v>
      </c>
      <c r="K124" s="14"/>
      <c r="L124" s="54" t="s">
        <v>165</v>
      </c>
      <c r="M124" s="2" t="e">
        <f t="shared" si="6"/>
        <v>#DIV/0!</v>
      </c>
      <c r="N124" s="2" t="e">
        <f t="shared" si="7"/>
        <v>#DIV/0!</v>
      </c>
    </row>
    <row r="125" spans="1:14" ht="15.75">
      <c r="A125" s="11" t="s">
        <v>1984</v>
      </c>
      <c r="B125" s="70" t="s">
        <v>166</v>
      </c>
      <c r="C125"/>
      <c r="D125" s="6" t="e">
        <f t="shared" si="4"/>
        <v>#DIV/0!</v>
      </c>
      <c r="E125" s="6"/>
      <c r="F125" s="72" t="s">
        <v>1984</v>
      </c>
      <c r="G125" s="73" t="s">
        <v>166</v>
      </c>
      <c r="H125" s="5"/>
      <c r="I125" s="6" t="e">
        <f t="shared" si="5"/>
        <v>#DIV/0!</v>
      </c>
      <c r="K125" s="14"/>
      <c r="L125" s="54" t="s">
        <v>166</v>
      </c>
      <c r="M125" s="2" t="e">
        <f t="shared" si="6"/>
        <v>#DIV/0!</v>
      </c>
      <c r="N125" s="2" t="e">
        <f t="shared" si="7"/>
        <v>#DIV/0!</v>
      </c>
    </row>
    <row r="126" spans="1:14" ht="15.75">
      <c r="A126" s="11" t="s">
        <v>1973</v>
      </c>
      <c r="B126" s="70" t="s">
        <v>167</v>
      </c>
      <c r="C126"/>
      <c r="D126" s="6" t="e">
        <f t="shared" si="4"/>
        <v>#DIV/0!</v>
      </c>
      <c r="E126" s="6"/>
      <c r="F126" s="72" t="s">
        <v>1973</v>
      </c>
      <c r="G126" s="73" t="s">
        <v>167</v>
      </c>
      <c r="H126" s="5"/>
      <c r="I126" s="6" t="e">
        <f t="shared" si="5"/>
        <v>#DIV/0!</v>
      </c>
      <c r="K126" s="14"/>
      <c r="L126" s="54" t="s">
        <v>167</v>
      </c>
      <c r="M126" s="2" t="e">
        <f t="shared" si="6"/>
        <v>#DIV/0!</v>
      </c>
      <c r="N126" s="2" t="e">
        <f t="shared" si="7"/>
        <v>#DIV/0!</v>
      </c>
    </row>
    <row r="127" spans="1:14" ht="15.75">
      <c r="A127" s="11" t="s">
        <v>1974</v>
      </c>
      <c r="B127" s="70" t="s">
        <v>1501</v>
      </c>
      <c r="C127"/>
      <c r="D127" s="6" t="e">
        <f t="shared" si="4"/>
        <v>#DIV/0!</v>
      </c>
      <c r="E127" s="6"/>
      <c r="F127" s="72" t="s">
        <v>1974</v>
      </c>
      <c r="G127" s="73" t="s">
        <v>1501</v>
      </c>
      <c r="H127" s="5"/>
      <c r="I127" s="6" t="e">
        <f t="shared" si="5"/>
        <v>#DIV/0!</v>
      </c>
      <c r="K127" s="14"/>
      <c r="L127" s="54" t="s">
        <v>1501</v>
      </c>
      <c r="M127" s="2" t="e">
        <f t="shared" si="6"/>
        <v>#DIV/0!</v>
      </c>
      <c r="N127" s="2" t="e">
        <f t="shared" si="7"/>
        <v>#DIV/0!</v>
      </c>
    </row>
    <row r="128" spans="1:14" ht="15.75">
      <c r="A128" s="11" t="s">
        <v>1975</v>
      </c>
      <c r="B128" s="70" t="s">
        <v>168</v>
      </c>
      <c r="C128"/>
      <c r="D128" s="6" t="e">
        <f t="shared" si="4"/>
        <v>#DIV/0!</v>
      </c>
      <c r="E128" s="6"/>
      <c r="F128" s="72" t="s">
        <v>1975</v>
      </c>
      <c r="G128" s="73" t="s">
        <v>168</v>
      </c>
      <c r="H128" s="5"/>
      <c r="I128" s="6" t="e">
        <f t="shared" si="5"/>
        <v>#DIV/0!</v>
      </c>
      <c r="K128" s="14"/>
      <c r="L128" s="54" t="s">
        <v>168</v>
      </c>
      <c r="M128" s="2" t="e">
        <f t="shared" si="6"/>
        <v>#DIV/0!</v>
      </c>
      <c r="N128" s="2" t="e">
        <f t="shared" si="7"/>
        <v>#DIV/0!</v>
      </c>
    </row>
    <row r="129" spans="1:14" ht="15.75">
      <c r="A129" s="11" t="s">
        <v>1976</v>
      </c>
      <c r="B129" s="70" t="s">
        <v>169</v>
      </c>
      <c r="C129"/>
      <c r="D129" s="6" t="e">
        <f t="shared" si="4"/>
        <v>#DIV/0!</v>
      </c>
      <c r="E129" s="6"/>
      <c r="F129" s="72" t="s">
        <v>1976</v>
      </c>
      <c r="G129" s="73" t="s">
        <v>169</v>
      </c>
      <c r="H129" s="5"/>
      <c r="I129" s="6" t="e">
        <f t="shared" si="5"/>
        <v>#DIV/0!</v>
      </c>
      <c r="K129" s="14"/>
      <c r="L129" s="54" t="s">
        <v>169</v>
      </c>
      <c r="M129" s="2" t="e">
        <f t="shared" si="6"/>
        <v>#DIV/0!</v>
      </c>
      <c r="N129" s="2" t="e">
        <f t="shared" si="7"/>
        <v>#DIV/0!</v>
      </c>
    </row>
    <row r="130" spans="1:14" ht="15.75">
      <c r="A130" s="11" t="s">
        <v>1977</v>
      </c>
      <c r="B130" s="70" t="s">
        <v>170</v>
      </c>
      <c r="C130"/>
      <c r="D130" s="6" t="e">
        <f t="shared" si="4"/>
        <v>#DIV/0!</v>
      </c>
      <c r="E130" s="6"/>
      <c r="F130" s="72" t="s">
        <v>1977</v>
      </c>
      <c r="G130" s="73" t="s">
        <v>170</v>
      </c>
      <c r="H130" s="5"/>
      <c r="I130" s="6" t="e">
        <f t="shared" si="5"/>
        <v>#DIV/0!</v>
      </c>
      <c r="K130" s="14"/>
      <c r="L130" s="54" t="s">
        <v>170</v>
      </c>
      <c r="M130" s="2" t="e">
        <f t="shared" si="6"/>
        <v>#DIV/0!</v>
      </c>
      <c r="N130" s="2" t="e">
        <f t="shared" si="7"/>
        <v>#DIV/0!</v>
      </c>
    </row>
    <row r="131" spans="1:14" ht="15.75">
      <c r="A131" s="11" t="s">
        <v>1978</v>
      </c>
      <c r="B131" s="70" t="s">
        <v>171</v>
      </c>
      <c r="C131"/>
      <c r="D131" s="6" t="e">
        <f t="shared" si="4"/>
        <v>#DIV/0!</v>
      </c>
      <c r="E131" s="6"/>
      <c r="F131" s="72" t="s">
        <v>1978</v>
      </c>
      <c r="G131" s="73" t="s">
        <v>171</v>
      </c>
      <c r="H131" s="5"/>
      <c r="I131" s="6" t="e">
        <f t="shared" si="5"/>
        <v>#DIV/0!</v>
      </c>
      <c r="K131" s="14"/>
      <c r="L131" s="54" t="s">
        <v>171</v>
      </c>
      <c r="M131" s="2" t="e">
        <f t="shared" si="6"/>
        <v>#DIV/0!</v>
      </c>
      <c r="N131" s="2" t="e">
        <f t="shared" si="7"/>
        <v>#DIV/0!</v>
      </c>
    </row>
    <row r="132" spans="1:14" ht="15.75">
      <c r="A132" s="11" t="s">
        <v>1979</v>
      </c>
      <c r="B132" s="70" t="s">
        <v>172</v>
      </c>
      <c r="C132"/>
      <c r="D132" s="6" t="e">
        <f t="shared" si="4"/>
        <v>#DIV/0!</v>
      </c>
      <c r="E132" s="6"/>
      <c r="F132" s="72" t="s">
        <v>1979</v>
      </c>
      <c r="G132" s="73" t="s">
        <v>172</v>
      </c>
      <c r="H132" s="5"/>
      <c r="I132" s="6" t="e">
        <f t="shared" si="5"/>
        <v>#DIV/0!</v>
      </c>
      <c r="K132" s="14"/>
      <c r="L132" s="54" t="s">
        <v>172</v>
      </c>
      <c r="M132" s="2" t="e">
        <f t="shared" si="6"/>
        <v>#DIV/0!</v>
      </c>
      <c r="N132" s="2" t="e">
        <f t="shared" si="7"/>
        <v>#DIV/0!</v>
      </c>
    </row>
    <row r="133" spans="1:14" ht="15.75">
      <c r="A133" s="11" t="s">
        <v>1980</v>
      </c>
      <c r="B133" s="70" t="s">
        <v>173</v>
      </c>
      <c r="C133"/>
      <c r="D133" s="6" t="e">
        <f aca="true" t="shared" si="8" ref="D133:D196">AVERAGE(C133:C133)</f>
        <v>#DIV/0!</v>
      </c>
      <c r="E133" s="6"/>
      <c r="F133" s="72" t="s">
        <v>1980</v>
      </c>
      <c r="G133" s="73" t="s">
        <v>173</v>
      </c>
      <c r="H133" s="5"/>
      <c r="I133" s="6" t="e">
        <f aca="true" t="shared" si="9" ref="I133:I196">AVERAGE(H133:H133)</f>
        <v>#DIV/0!</v>
      </c>
      <c r="K133" s="14"/>
      <c r="L133" s="54" t="s">
        <v>173</v>
      </c>
      <c r="M133" s="2" t="e">
        <f aca="true" t="shared" si="10" ref="M133:M196">2^-(C133-H133)*$K$5</f>
        <v>#DIV/0!</v>
      </c>
      <c r="N133" s="2" t="e">
        <f aca="true" t="shared" si="11" ref="N133:N196">AVERAGE(M133:M133)</f>
        <v>#DIV/0!</v>
      </c>
    </row>
    <row r="134" spans="1:14" ht="15.75">
      <c r="A134" s="11" t="s">
        <v>1981</v>
      </c>
      <c r="B134" s="70" t="s">
        <v>174</v>
      </c>
      <c r="C134"/>
      <c r="D134" s="6" t="e">
        <f t="shared" si="8"/>
        <v>#DIV/0!</v>
      </c>
      <c r="E134" s="6"/>
      <c r="F134" s="72" t="s">
        <v>1981</v>
      </c>
      <c r="G134" s="73" t="s">
        <v>174</v>
      </c>
      <c r="H134" s="5"/>
      <c r="I134" s="6" t="e">
        <f t="shared" si="9"/>
        <v>#DIV/0!</v>
      </c>
      <c r="K134" s="14"/>
      <c r="L134" s="54" t="s">
        <v>174</v>
      </c>
      <c r="M134" s="2" t="e">
        <f t="shared" si="10"/>
        <v>#DIV/0!</v>
      </c>
      <c r="N134" s="2" t="e">
        <f t="shared" si="11"/>
        <v>#DIV/0!</v>
      </c>
    </row>
    <row r="135" spans="1:14" ht="15.75">
      <c r="A135" s="11" t="s">
        <v>1982</v>
      </c>
      <c r="B135" s="70" t="s">
        <v>175</v>
      </c>
      <c r="C135"/>
      <c r="D135" s="6" t="e">
        <f t="shared" si="8"/>
        <v>#DIV/0!</v>
      </c>
      <c r="E135" s="6"/>
      <c r="F135" s="72" t="s">
        <v>1982</v>
      </c>
      <c r="G135" s="73" t="s">
        <v>175</v>
      </c>
      <c r="H135" s="5"/>
      <c r="I135" s="6" t="e">
        <f t="shared" si="9"/>
        <v>#DIV/0!</v>
      </c>
      <c r="K135" s="14"/>
      <c r="L135" s="54" t="s">
        <v>175</v>
      </c>
      <c r="M135" s="2" t="e">
        <f t="shared" si="10"/>
        <v>#DIV/0!</v>
      </c>
      <c r="N135" s="2" t="e">
        <f t="shared" si="11"/>
        <v>#DIV/0!</v>
      </c>
    </row>
    <row r="136" spans="1:14" ht="15.75">
      <c r="A136" s="11" t="s">
        <v>1983</v>
      </c>
      <c r="B136" s="70" t="s">
        <v>178</v>
      </c>
      <c r="C136"/>
      <c r="D136" s="6" t="e">
        <f t="shared" si="8"/>
        <v>#DIV/0!</v>
      </c>
      <c r="E136" s="6"/>
      <c r="F136" s="72" t="s">
        <v>1983</v>
      </c>
      <c r="G136" s="73" t="s">
        <v>178</v>
      </c>
      <c r="H136" s="5"/>
      <c r="I136" s="6" t="e">
        <f t="shared" si="9"/>
        <v>#DIV/0!</v>
      </c>
      <c r="K136" s="14"/>
      <c r="L136" s="54" t="s">
        <v>178</v>
      </c>
      <c r="M136" s="2" t="e">
        <f t="shared" si="10"/>
        <v>#DIV/0!</v>
      </c>
      <c r="N136" s="2" t="e">
        <f t="shared" si="11"/>
        <v>#DIV/0!</v>
      </c>
    </row>
    <row r="137" spans="1:14" ht="15.75">
      <c r="A137" s="11" t="s">
        <v>2072</v>
      </c>
      <c r="B137" s="70" t="s">
        <v>1502</v>
      </c>
      <c r="C137"/>
      <c r="D137" s="6" t="e">
        <f t="shared" si="8"/>
        <v>#DIV/0!</v>
      </c>
      <c r="E137" s="6"/>
      <c r="F137" s="72" t="s">
        <v>2072</v>
      </c>
      <c r="G137" s="73" t="s">
        <v>1502</v>
      </c>
      <c r="H137" s="5"/>
      <c r="I137" s="6" t="e">
        <f t="shared" si="9"/>
        <v>#DIV/0!</v>
      </c>
      <c r="K137" s="14"/>
      <c r="L137" s="54" t="s">
        <v>1502</v>
      </c>
      <c r="M137" s="2" t="e">
        <f t="shared" si="10"/>
        <v>#DIV/0!</v>
      </c>
      <c r="N137" s="2" t="e">
        <f t="shared" si="11"/>
        <v>#DIV/0!</v>
      </c>
    </row>
    <row r="138" spans="1:14" ht="15.75">
      <c r="A138" s="11" t="s">
        <v>2073</v>
      </c>
      <c r="B138" s="70" t="s">
        <v>1503</v>
      </c>
      <c r="C138"/>
      <c r="D138" s="6" t="e">
        <f t="shared" si="8"/>
        <v>#DIV/0!</v>
      </c>
      <c r="E138" s="6"/>
      <c r="F138" s="72" t="s">
        <v>2073</v>
      </c>
      <c r="G138" s="73" t="s">
        <v>1503</v>
      </c>
      <c r="H138" s="5"/>
      <c r="I138" s="6" t="e">
        <f t="shared" si="9"/>
        <v>#DIV/0!</v>
      </c>
      <c r="K138" s="14"/>
      <c r="L138" s="54" t="s">
        <v>1503</v>
      </c>
      <c r="M138" s="2" t="e">
        <f t="shared" si="10"/>
        <v>#DIV/0!</v>
      </c>
      <c r="N138" s="2" t="e">
        <f t="shared" si="11"/>
        <v>#DIV/0!</v>
      </c>
    </row>
    <row r="139" spans="1:14" ht="15.75">
      <c r="A139" s="11" t="s">
        <v>2074</v>
      </c>
      <c r="B139" s="70" t="s">
        <v>180</v>
      </c>
      <c r="C139"/>
      <c r="D139" s="6" t="e">
        <f t="shared" si="8"/>
        <v>#DIV/0!</v>
      </c>
      <c r="E139" s="6"/>
      <c r="F139" s="72" t="s">
        <v>2074</v>
      </c>
      <c r="G139" s="73" t="s">
        <v>180</v>
      </c>
      <c r="H139" s="5"/>
      <c r="I139" s="6" t="e">
        <f t="shared" si="9"/>
        <v>#DIV/0!</v>
      </c>
      <c r="K139" s="14"/>
      <c r="L139" s="54" t="s">
        <v>180</v>
      </c>
      <c r="M139" s="2" t="e">
        <f t="shared" si="10"/>
        <v>#DIV/0!</v>
      </c>
      <c r="N139" s="2" t="e">
        <f t="shared" si="11"/>
        <v>#DIV/0!</v>
      </c>
    </row>
    <row r="140" spans="1:14" ht="15.75">
      <c r="A140" s="11" t="s">
        <v>2075</v>
      </c>
      <c r="B140" s="70" t="s">
        <v>181</v>
      </c>
      <c r="C140"/>
      <c r="D140" s="6" t="e">
        <f t="shared" si="8"/>
        <v>#DIV/0!</v>
      </c>
      <c r="E140" s="6"/>
      <c r="F140" s="72" t="s">
        <v>2075</v>
      </c>
      <c r="G140" s="73" t="s">
        <v>181</v>
      </c>
      <c r="H140" s="5"/>
      <c r="I140" s="6" t="e">
        <f t="shared" si="9"/>
        <v>#DIV/0!</v>
      </c>
      <c r="K140" s="14"/>
      <c r="L140" s="54" t="s">
        <v>181</v>
      </c>
      <c r="M140" s="2" t="e">
        <f t="shared" si="10"/>
        <v>#DIV/0!</v>
      </c>
      <c r="N140" s="2" t="e">
        <f t="shared" si="11"/>
        <v>#DIV/0!</v>
      </c>
    </row>
    <row r="141" spans="1:14" ht="15.75">
      <c r="A141" s="11" t="s">
        <v>2076</v>
      </c>
      <c r="B141" s="70" t="s">
        <v>183</v>
      </c>
      <c r="C141"/>
      <c r="D141" s="6" t="e">
        <f t="shared" si="8"/>
        <v>#DIV/0!</v>
      </c>
      <c r="E141" s="6"/>
      <c r="F141" s="72" t="s">
        <v>2076</v>
      </c>
      <c r="G141" s="73" t="s">
        <v>183</v>
      </c>
      <c r="H141" s="5"/>
      <c r="I141" s="6" t="e">
        <f t="shared" si="9"/>
        <v>#DIV/0!</v>
      </c>
      <c r="K141" s="14"/>
      <c r="L141" s="54" t="s">
        <v>183</v>
      </c>
      <c r="M141" s="2" t="e">
        <f t="shared" si="10"/>
        <v>#DIV/0!</v>
      </c>
      <c r="N141" s="2" t="e">
        <f t="shared" si="11"/>
        <v>#DIV/0!</v>
      </c>
    </row>
    <row r="142" spans="1:14" ht="15.75">
      <c r="A142" s="11" t="s">
        <v>2077</v>
      </c>
      <c r="B142" s="70" t="s">
        <v>1504</v>
      </c>
      <c r="C142"/>
      <c r="D142" s="6" t="e">
        <f t="shared" si="8"/>
        <v>#DIV/0!</v>
      </c>
      <c r="E142" s="6"/>
      <c r="F142" s="72" t="s">
        <v>2077</v>
      </c>
      <c r="G142" s="73" t="s">
        <v>1504</v>
      </c>
      <c r="H142" s="5"/>
      <c r="I142" s="6" t="e">
        <f t="shared" si="9"/>
        <v>#DIV/0!</v>
      </c>
      <c r="K142" s="14"/>
      <c r="L142" s="54" t="s">
        <v>1504</v>
      </c>
      <c r="M142" s="2" t="e">
        <f t="shared" si="10"/>
        <v>#DIV/0!</v>
      </c>
      <c r="N142" s="2" t="e">
        <f t="shared" si="11"/>
        <v>#DIV/0!</v>
      </c>
    </row>
    <row r="143" spans="1:14" ht="15.75">
      <c r="A143" s="11" t="s">
        <v>2078</v>
      </c>
      <c r="B143" s="70" t="s">
        <v>184</v>
      </c>
      <c r="C143"/>
      <c r="D143" s="6" t="e">
        <f t="shared" si="8"/>
        <v>#DIV/0!</v>
      </c>
      <c r="E143" s="6"/>
      <c r="F143" s="72" t="s">
        <v>2078</v>
      </c>
      <c r="G143" s="73" t="s">
        <v>184</v>
      </c>
      <c r="H143" s="5"/>
      <c r="I143" s="6" t="e">
        <f t="shared" si="9"/>
        <v>#DIV/0!</v>
      </c>
      <c r="K143" s="14"/>
      <c r="L143" s="54" t="s">
        <v>184</v>
      </c>
      <c r="M143" s="2" t="e">
        <f t="shared" si="10"/>
        <v>#DIV/0!</v>
      </c>
      <c r="N143" s="2" t="e">
        <f t="shared" si="11"/>
        <v>#DIV/0!</v>
      </c>
    </row>
    <row r="144" spans="1:14" ht="15.75">
      <c r="A144" s="11" t="s">
        <v>2079</v>
      </c>
      <c r="B144" s="70" t="s">
        <v>185</v>
      </c>
      <c r="C144"/>
      <c r="D144" s="6" t="e">
        <f t="shared" si="8"/>
        <v>#DIV/0!</v>
      </c>
      <c r="E144" s="6"/>
      <c r="F144" s="72" t="s">
        <v>2079</v>
      </c>
      <c r="G144" s="73" t="s">
        <v>185</v>
      </c>
      <c r="H144" s="5"/>
      <c r="I144" s="6" t="e">
        <f t="shared" si="9"/>
        <v>#DIV/0!</v>
      </c>
      <c r="K144" s="14"/>
      <c r="L144" s="54" t="s">
        <v>185</v>
      </c>
      <c r="M144" s="2" t="e">
        <f t="shared" si="10"/>
        <v>#DIV/0!</v>
      </c>
      <c r="N144" s="2" t="e">
        <f t="shared" si="11"/>
        <v>#DIV/0!</v>
      </c>
    </row>
    <row r="145" spans="1:14" ht="15.75">
      <c r="A145" s="11" t="s">
        <v>2080</v>
      </c>
      <c r="B145" s="70" t="s">
        <v>176</v>
      </c>
      <c r="C145"/>
      <c r="D145" s="6" t="e">
        <f t="shared" si="8"/>
        <v>#DIV/0!</v>
      </c>
      <c r="E145" s="6"/>
      <c r="F145" s="72" t="s">
        <v>2080</v>
      </c>
      <c r="G145" s="73" t="s">
        <v>176</v>
      </c>
      <c r="H145" s="5"/>
      <c r="I145" s="6" t="e">
        <f t="shared" si="9"/>
        <v>#DIV/0!</v>
      </c>
      <c r="K145" s="14"/>
      <c r="L145" s="54" t="s">
        <v>176</v>
      </c>
      <c r="M145" s="2" t="e">
        <f t="shared" si="10"/>
        <v>#DIV/0!</v>
      </c>
      <c r="N145" s="2" t="e">
        <f t="shared" si="11"/>
        <v>#DIV/0!</v>
      </c>
    </row>
    <row r="146" spans="1:14" ht="15.75">
      <c r="A146" s="11" t="s">
        <v>2081</v>
      </c>
      <c r="B146" s="70" t="s">
        <v>177</v>
      </c>
      <c r="C146"/>
      <c r="D146" s="6" t="e">
        <f t="shared" si="8"/>
        <v>#DIV/0!</v>
      </c>
      <c r="E146" s="6"/>
      <c r="F146" s="72" t="s">
        <v>2081</v>
      </c>
      <c r="G146" s="73" t="s">
        <v>177</v>
      </c>
      <c r="H146" s="5"/>
      <c r="I146" s="6" t="e">
        <f t="shared" si="9"/>
        <v>#DIV/0!</v>
      </c>
      <c r="K146" s="14"/>
      <c r="L146" s="54" t="s">
        <v>177</v>
      </c>
      <c r="M146" s="2" t="e">
        <f t="shared" si="10"/>
        <v>#DIV/0!</v>
      </c>
      <c r="N146" s="2" t="e">
        <f t="shared" si="11"/>
        <v>#DIV/0!</v>
      </c>
    </row>
    <row r="147" spans="1:14" ht="15.75">
      <c r="A147" s="11" t="s">
        <v>2082</v>
      </c>
      <c r="B147" s="70" t="s">
        <v>1505</v>
      </c>
      <c r="C147"/>
      <c r="D147" s="6" t="e">
        <f t="shared" si="8"/>
        <v>#DIV/0!</v>
      </c>
      <c r="E147" s="6"/>
      <c r="F147" s="72" t="s">
        <v>2082</v>
      </c>
      <c r="G147" s="73" t="s">
        <v>1505</v>
      </c>
      <c r="H147" s="5"/>
      <c r="I147" s="6" t="e">
        <f t="shared" si="9"/>
        <v>#DIV/0!</v>
      </c>
      <c r="K147" s="14"/>
      <c r="L147" s="54" t="s">
        <v>1505</v>
      </c>
      <c r="M147" s="2" t="e">
        <f t="shared" si="10"/>
        <v>#DIV/0!</v>
      </c>
      <c r="N147" s="2" t="e">
        <f t="shared" si="11"/>
        <v>#DIV/0!</v>
      </c>
    </row>
    <row r="148" spans="1:14" ht="15.75">
      <c r="A148" s="11" t="s">
        <v>2083</v>
      </c>
      <c r="B148" s="70" t="s">
        <v>1507</v>
      </c>
      <c r="C148"/>
      <c r="D148" s="6" t="e">
        <f t="shared" si="8"/>
        <v>#DIV/0!</v>
      </c>
      <c r="E148" s="6"/>
      <c r="F148" s="72" t="s">
        <v>2083</v>
      </c>
      <c r="G148" s="73" t="s">
        <v>1507</v>
      </c>
      <c r="H148" s="5"/>
      <c r="I148" s="6" t="e">
        <f t="shared" si="9"/>
        <v>#DIV/0!</v>
      </c>
      <c r="K148" s="14"/>
      <c r="L148" s="54" t="s">
        <v>1507</v>
      </c>
      <c r="M148" s="2" t="e">
        <f t="shared" si="10"/>
        <v>#DIV/0!</v>
      </c>
      <c r="N148" s="2" t="e">
        <f t="shared" si="11"/>
        <v>#DIV/0!</v>
      </c>
    </row>
    <row r="149" spans="1:14" ht="15.75">
      <c r="A149" s="11" t="s">
        <v>1996</v>
      </c>
      <c r="B149" s="70" t="s">
        <v>1508</v>
      </c>
      <c r="C149"/>
      <c r="D149" s="6" t="e">
        <f t="shared" si="8"/>
        <v>#DIV/0!</v>
      </c>
      <c r="E149" s="6"/>
      <c r="F149" s="72" t="s">
        <v>1996</v>
      </c>
      <c r="G149" s="73" t="s">
        <v>1508</v>
      </c>
      <c r="H149" s="5"/>
      <c r="I149" s="6" t="e">
        <f t="shared" si="9"/>
        <v>#DIV/0!</v>
      </c>
      <c r="K149" s="14"/>
      <c r="L149" s="54" t="s">
        <v>1508</v>
      </c>
      <c r="M149" s="2" t="e">
        <f t="shared" si="10"/>
        <v>#DIV/0!</v>
      </c>
      <c r="N149" s="2" t="e">
        <f t="shared" si="11"/>
        <v>#DIV/0!</v>
      </c>
    </row>
    <row r="150" spans="1:14" ht="15.75">
      <c r="A150" s="11" t="s">
        <v>1985</v>
      </c>
      <c r="B150" s="70" t="s">
        <v>1509</v>
      </c>
      <c r="C150"/>
      <c r="D150" s="6" t="e">
        <f t="shared" si="8"/>
        <v>#DIV/0!</v>
      </c>
      <c r="E150" s="6"/>
      <c r="F150" s="72" t="s">
        <v>1985</v>
      </c>
      <c r="G150" s="73" t="s">
        <v>1509</v>
      </c>
      <c r="H150" s="5"/>
      <c r="I150" s="6" t="e">
        <f t="shared" si="9"/>
        <v>#DIV/0!</v>
      </c>
      <c r="K150" s="14"/>
      <c r="L150" s="54" t="s">
        <v>1509</v>
      </c>
      <c r="M150" s="2" t="e">
        <f t="shared" si="10"/>
        <v>#DIV/0!</v>
      </c>
      <c r="N150" s="2" t="e">
        <f t="shared" si="11"/>
        <v>#DIV/0!</v>
      </c>
    </row>
    <row r="151" spans="1:14" ht="15.75">
      <c r="A151" s="11" t="s">
        <v>1986</v>
      </c>
      <c r="B151" s="70" t="s">
        <v>189</v>
      </c>
      <c r="C151"/>
      <c r="D151" s="6" t="e">
        <f t="shared" si="8"/>
        <v>#DIV/0!</v>
      </c>
      <c r="E151" s="6"/>
      <c r="F151" s="72" t="s">
        <v>1986</v>
      </c>
      <c r="G151" s="73" t="s">
        <v>189</v>
      </c>
      <c r="H151" s="5"/>
      <c r="I151" s="6" t="e">
        <f t="shared" si="9"/>
        <v>#DIV/0!</v>
      </c>
      <c r="K151" s="14"/>
      <c r="L151" s="54" t="s">
        <v>189</v>
      </c>
      <c r="M151" s="2" t="e">
        <f t="shared" si="10"/>
        <v>#DIV/0!</v>
      </c>
      <c r="N151" s="2" t="e">
        <f t="shared" si="11"/>
        <v>#DIV/0!</v>
      </c>
    </row>
    <row r="152" spans="1:14" ht="15.75">
      <c r="A152" s="11" t="s">
        <v>1987</v>
      </c>
      <c r="B152" s="70" t="s">
        <v>1510</v>
      </c>
      <c r="C152"/>
      <c r="D152" s="6" t="e">
        <f t="shared" si="8"/>
        <v>#DIV/0!</v>
      </c>
      <c r="E152" s="6"/>
      <c r="F152" s="72" t="s">
        <v>1987</v>
      </c>
      <c r="G152" s="73" t="s">
        <v>1510</v>
      </c>
      <c r="H152" s="5"/>
      <c r="I152" s="6" t="e">
        <f t="shared" si="9"/>
        <v>#DIV/0!</v>
      </c>
      <c r="K152" s="14"/>
      <c r="L152" s="54" t="s">
        <v>1510</v>
      </c>
      <c r="M152" s="2" t="e">
        <f t="shared" si="10"/>
        <v>#DIV/0!</v>
      </c>
      <c r="N152" s="2" t="e">
        <f t="shared" si="11"/>
        <v>#DIV/0!</v>
      </c>
    </row>
    <row r="153" spans="1:14" ht="15.75">
      <c r="A153" s="11" t="s">
        <v>1988</v>
      </c>
      <c r="B153" s="70" t="s">
        <v>1511</v>
      </c>
      <c r="C153"/>
      <c r="D153" s="6" t="e">
        <f t="shared" si="8"/>
        <v>#DIV/0!</v>
      </c>
      <c r="E153" s="6"/>
      <c r="F153" s="72" t="s">
        <v>1988</v>
      </c>
      <c r="G153" s="73" t="s">
        <v>1511</v>
      </c>
      <c r="H153" s="5"/>
      <c r="I153" s="6" t="e">
        <f t="shared" si="9"/>
        <v>#DIV/0!</v>
      </c>
      <c r="K153" s="14"/>
      <c r="L153" s="54" t="s">
        <v>1511</v>
      </c>
      <c r="M153" s="2" t="e">
        <f t="shared" si="10"/>
        <v>#DIV/0!</v>
      </c>
      <c r="N153" s="2" t="e">
        <f t="shared" si="11"/>
        <v>#DIV/0!</v>
      </c>
    </row>
    <row r="154" spans="1:14" ht="15.75">
      <c r="A154" s="11" t="s">
        <v>1989</v>
      </c>
      <c r="B154" s="70" t="s">
        <v>420</v>
      </c>
      <c r="C154"/>
      <c r="D154" s="6" t="e">
        <f t="shared" si="8"/>
        <v>#DIV/0!</v>
      </c>
      <c r="E154" s="6"/>
      <c r="F154" s="72" t="s">
        <v>1989</v>
      </c>
      <c r="G154" s="73" t="s">
        <v>420</v>
      </c>
      <c r="H154" s="5"/>
      <c r="I154" s="6" t="e">
        <f t="shared" si="9"/>
        <v>#DIV/0!</v>
      </c>
      <c r="K154" s="14"/>
      <c r="L154" s="54" t="s">
        <v>420</v>
      </c>
      <c r="M154" s="2" t="e">
        <f t="shared" si="10"/>
        <v>#DIV/0!</v>
      </c>
      <c r="N154" s="2" t="e">
        <f t="shared" si="11"/>
        <v>#DIV/0!</v>
      </c>
    </row>
    <row r="155" spans="1:14" ht="15.75">
      <c r="A155" s="11" t="s">
        <v>1990</v>
      </c>
      <c r="B155" s="70" t="s">
        <v>1512</v>
      </c>
      <c r="C155"/>
      <c r="D155" s="6" t="e">
        <f t="shared" si="8"/>
        <v>#DIV/0!</v>
      </c>
      <c r="E155" s="6"/>
      <c r="F155" s="72" t="s">
        <v>1990</v>
      </c>
      <c r="G155" s="73" t="s">
        <v>1512</v>
      </c>
      <c r="H155" s="5"/>
      <c r="I155" s="6" t="e">
        <f t="shared" si="9"/>
        <v>#DIV/0!</v>
      </c>
      <c r="K155" s="14"/>
      <c r="L155" s="54" t="s">
        <v>1512</v>
      </c>
      <c r="M155" s="2" t="e">
        <f t="shared" si="10"/>
        <v>#DIV/0!</v>
      </c>
      <c r="N155" s="2" t="e">
        <f t="shared" si="11"/>
        <v>#DIV/0!</v>
      </c>
    </row>
    <row r="156" spans="1:14" ht="15.75">
      <c r="A156" s="11" t="s">
        <v>1991</v>
      </c>
      <c r="B156" s="70" t="s">
        <v>1513</v>
      </c>
      <c r="C156"/>
      <c r="D156" s="6" t="e">
        <f t="shared" si="8"/>
        <v>#DIV/0!</v>
      </c>
      <c r="E156" s="6"/>
      <c r="F156" s="72" t="s">
        <v>1991</v>
      </c>
      <c r="G156" s="73" t="s">
        <v>1513</v>
      </c>
      <c r="H156" s="5"/>
      <c r="I156" s="6" t="e">
        <f t="shared" si="9"/>
        <v>#DIV/0!</v>
      </c>
      <c r="K156" s="14"/>
      <c r="L156" s="54" t="s">
        <v>1513</v>
      </c>
      <c r="M156" s="2" t="e">
        <f t="shared" si="10"/>
        <v>#DIV/0!</v>
      </c>
      <c r="N156" s="2" t="e">
        <f t="shared" si="11"/>
        <v>#DIV/0!</v>
      </c>
    </row>
    <row r="157" spans="1:14" ht="15.75">
      <c r="A157" s="11" t="s">
        <v>1992</v>
      </c>
      <c r="B157" s="70" t="s">
        <v>1514</v>
      </c>
      <c r="C157"/>
      <c r="D157" s="6" t="e">
        <f t="shared" si="8"/>
        <v>#DIV/0!</v>
      </c>
      <c r="E157" s="6"/>
      <c r="F157" s="72" t="s">
        <v>1992</v>
      </c>
      <c r="G157" s="73" t="s">
        <v>1514</v>
      </c>
      <c r="H157" s="5"/>
      <c r="I157" s="6" t="e">
        <f t="shared" si="9"/>
        <v>#DIV/0!</v>
      </c>
      <c r="K157" s="14"/>
      <c r="L157" s="54" t="s">
        <v>1514</v>
      </c>
      <c r="M157" s="2" t="e">
        <f t="shared" si="10"/>
        <v>#DIV/0!</v>
      </c>
      <c r="N157" s="2" t="e">
        <f t="shared" si="11"/>
        <v>#DIV/0!</v>
      </c>
    </row>
    <row r="158" spans="1:14" ht="15.75">
      <c r="A158" s="11" t="s">
        <v>1993</v>
      </c>
      <c r="B158" s="70" t="s">
        <v>188</v>
      </c>
      <c r="C158"/>
      <c r="D158" s="6" t="e">
        <f t="shared" si="8"/>
        <v>#DIV/0!</v>
      </c>
      <c r="E158" s="6"/>
      <c r="F158" s="72" t="s">
        <v>1993</v>
      </c>
      <c r="G158" s="73" t="s">
        <v>188</v>
      </c>
      <c r="H158" s="5"/>
      <c r="I158" s="6" t="e">
        <f t="shared" si="9"/>
        <v>#DIV/0!</v>
      </c>
      <c r="K158" s="14"/>
      <c r="L158" s="54" t="s">
        <v>188</v>
      </c>
      <c r="M158" s="2" t="e">
        <f t="shared" si="10"/>
        <v>#DIV/0!</v>
      </c>
      <c r="N158" s="2" t="e">
        <f t="shared" si="11"/>
        <v>#DIV/0!</v>
      </c>
    </row>
    <row r="159" spans="1:14" ht="16.5" customHeight="1">
      <c r="A159" s="11" t="s">
        <v>1994</v>
      </c>
      <c r="B159" s="70" t="s">
        <v>1515</v>
      </c>
      <c r="C159"/>
      <c r="D159" s="6" t="e">
        <f t="shared" si="8"/>
        <v>#DIV/0!</v>
      </c>
      <c r="E159" s="6"/>
      <c r="F159" s="72" t="s">
        <v>1994</v>
      </c>
      <c r="G159" s="73" t="s">
        <v>1515</v>
      </c>
      <c r="H159" s="5"/>
      <c r="I159" s="6" t="e">
        <f t="shared" si="9"/>
        <v>#DIV/0!</v>
      </c>
      <c r="K159" s="14"/>
      <c r="L159" s="54" t="s">
        <v>1515</v>
      </c>
      <c r="M159" s="2" t="e">
        <f t="shared" si="10"/>
        <v>#DIV/0!</v>
      </c>
      <c r="N159" s="2" t="e">
        <f t="shared" si="11"/>
        <v>#DIV/0!</v>
      </c>
    </row>
    <row r="160" spans="1:14" ht="15.75">
      <c r="A160" s="11" t="s">
        <v>1995</v>
      </c>
      <c r="B160" s="70" t="s">
        <v>126</v>
      </c>
      <c r="C160"/>
      <c r="D160" s="6" t="e">
        <f t="shared" si="8"/>
        <v>#DIV/0!</v>
      </c>
      <c r="E160" s="6"/>
      <c r="F160" s="72" t="s">
        <v>1995</v>
      </c>
      <c r="G160" s="73" t="s">
        <v>126</v>
      </c>
      <c r="H160" s="5"/>
      <c r="I160" s="6" t="e">
        <f t="shared" si="9"/>
        <v>#DIV/0!</v>
      </c>
      <c r="K160" s="14"/>
      <c r="L160" s="54" t="s">
        <v>126</v>
      </c>
      <c r="M160" s="2" t="e">
        <f t="shared" si="10"/>
        <v>#DIV/0!</v>
      </c>
      <c r="N160" s="2" t="e">
        <f t="shared" si="11"/>
        <v>#DIV/0!</v>
      </c>
    </row>
    <row r="161" spans="1:14" ht="15.75">
      <c r="A161" s="11" t="s">
        <v>2084</v>
      </c>
      <c r="B161" s="70" t="s">
        <v>1516</v>
      </c>
      <c r="C161"/>
      <c r="D161" s="6" t="e">
        <f t="shared" si="8"/>
        <v>#DIV/0!</v>
      </c>
      <c r="E161" s="6"/>
      <c r="F161" s="72" t="s">
        <v>2084</v>
      </c>
      <c r="G161" s="73" t="s">
        <v>1516</v>
      </c>
      <c r="H161" s="5"/>
      <c r="I161" s="6" t="e">
        <f t="shared" si="9"/>
        <v>#DIV/0!</v>
      </c>
      <c r="K161" s="14"/>
      <c r="L161" s="54" t="s">
        <v>1516</v>
      </c>
      <c r="M161" s="2" t="e">
        <f t="shared" si="10"/>
        <v>#DIV/0!</v>
      </c>
      <c r="N161" s="2" t="e">
        <f t="shared" si="11"/>
        <v>#DIV/0!</v>
      </c>
    </row>
    <row r="162" spans="1:14" ht="15.75">
      <c r="A162" s="11" t="s">
        <v>2085</v>
      </c>
      <c r="B162" s="70" t="s">
        <v>1517</v>
      </c>
      <c r="C162"/>
      <c r="D162" s="6" t="e">
        <f t="shared" si="8"/>
        <v>#DIV/0!</v>
      </c>
      <c r="E162" s="6"/>
      <c r="F162" s="72" t="s">
        <v>2085</v>
      </c>
      <c r="G162" s="73" t="s">
        <v>1517</v>
      </c>
      <c r="H162" s="5"/>
      <c r="I162" s="6" t="e">
        <f t="shared" si="9"/>
        <v>#DIV/0!</v>
      </c>
      <c r="K162" s="14"/>
      <c r="L162" s="54" t="s">
        <v>1517</v>
      </c>
      <c r="M162" s="2" t="e">
        <f t="shared" si="10"/>
        <v>#DIV/0!</v>
      </c>
      <c r="N162" s="2" t="e">
        <f t="shared" si="11"/>
        <v>#DIV/0!</v>
      </c>
    </row>
    <row r="163" spans="1:14" ht="15.75">
      <c r="A163" s="11" t="s">
        <v>2086</v>
      </c>
      <c r="B163" s="70" t="s">
        <v>190</v>
      </c>
      <c r="C163"/>
      <c r="D163" s="6" t="e">
        <f t="shared" si="8"/>
        <v>#DIV/0!</v>
      </c>
      <c r="E163" s="6"/>
      <c r="F163" s="72" t="s">
        <v>2086</v>
      </c>
      <c r="G163" s="73" t="s">
        <v>190</v>
      </c>
      <c r="H163" s="5"/>
      <c r="I163" s="6" t="e">
        <f t="shared" si="9"/>
        <v>#DIV/0!</v>
      </c>
      <c r="K163" s="14"/>
      <c r="L163" s="54" t="s">
        <v>190</v>
      </c>
      <c r="M163" s="2" t="e">
        <f t="shared" si="10"/>
        <v>#DIV/0!</v>
      </c>
      <c r="N163" s="2" t="e">
        <f t="shared" si="11"/>
        <v>#DIV/0!</v>
      </c>
    </row>
    <row r="164" spans="1:14" ht="15.75">
      <c r="A164" s="11" t="s">
        <v>2087</v>
      </c>
      <c r="B164" s="70" t="s">
        <v>1518</v>
      </c>
      <c r="C164"/>
      <c r="D164" s="6" t="e">
        <f t="shared" si="8"/>
        <v>#DIV/0!</v>
      </c>
      <c r="E164" s="6"/>
      <c r="F164" s="72" t="s">
        <v>2087</v>
      </c>
      <c r="G164" s="73" t="s">
        <v>1518</v>
      </c>
      <c r="H164" s="5"/>
      <c r="I164" s="6" t="e">
        <f t="shared" si="9"/>
        <v>#DIV/0!</v>
      </c>
      <c r="K164" s="14"/>
      <c r="L164" s="54" t="s">
        <v>1518</v>
      </c>
      <c r="M164" s="2" t="e">
        <f t="shared" si="10"/>
        <v>#DIV/0!</v>
      </c>
      <c r="N164" s="2" t="e">
        <f t="shared" si="11"/>
        <v>#DIV/0!</v>
      </c>
    </row>
    <row r="165" spans="1:14" ht="15.75">
      <c r="A165" s="11" t="s">
        <v>2088</v>
      </c>
      <c r="B165" s="70" t="s">
        <v>191</v>
      </c>
      <c r="C165"/>
      <c r="D165" s="6" t="e">
        <f t="shared" si="8"/>
        <v>#DIV/0!</v>
      </c>
      <c r="E165" s="6"/>
      <c r="F165" s="72" t="s">
        <v>2088</v>
      </c>
      <c r="G165" s="73" t="s">
        <v>191</v>
      </c>
      <c r="H165" s="5"/>
      <c r="I165" s="6" t="e">
        <f t="shared" si="9"/>
        <v>#DIV/0!</v>
      </c>
      <c r="K165" s="14"/>
      <c r="L165" s="54" t="s">
        <v>191</v>
      </c>
      <c r="M165" s="2" t="e">
        <f t="shared" si="10"/>
        <v>#DIV/0!</v>
      </c>
      <c r="N165" s="2" t="e">
        <f t="shared" si="11"/>
        <v>#DIV/0!</v>
      </c>
    </row>
    <row r="166" spans="1:14" ht="14.25" customHeight="1">
      <c r="A166" s="11" t="s">
        <v>2089</v>
      </c>
      <c r="B166" s="70" t="s">
        <v>127</v>
      </c>
      <c r="C166"/>
      <c r="D166" s="30" t="e">
        <f t="shared" si="8"/>
        <v>#DIV/0!</v>
      </c>
      <c r="E166" s="6"/>
      <c r="F166" s="72" t="s">
        <v>2089</v>
      </c>
      <c r="G166" s="73" t="s">
        <v>127</v>
      </c>
      <c r="H166" s="5"/>
      <c r="I166" s="6" t="e">
        <f t="shared" si="9"/>
        <v>#DIV/0!</v>
      </c>
      <c r="K166" s="14"/>
      <c r="L166" s="54" t="s">
        <v>127</v>
      </c>
      <c r="M166" s="2" t="e">
        <f t="shared" si="10"/>
        <v>#DIV/0!</v>
      </c>
      <c r="N166" s="2" t="e">
        <f t="shared" si="11"/>
        <v>#DIV/0!</v>
      </c>
    </row>
    <row r="167" spans="1:14" ht="17.25" customHeight="1">
      <c r="A167" s="11" t="s">
        <v>2090</v>
      </c>
      <c r="B167" s="70" t="s">
        <v>192</v>
      </c>
      <c r="C167"/>
      <c r="D167" s="6" t="e">
        <f t="shared" si="8"/>
        <v>#DIV/0!</v>
      </c>
      <c r="E167" s="6"/>
      <c r="F167" s="72" t="s">
        <v>2090</v>
      </c>
      <c r="G167" s="73" t="s">
        <v>192</v>
      </c>
      <c r="H167" s="5"/>
      <c r="I167" s="6" t="e">
        <f t="shared" si="9"/>
        <v>#DIV/0!</v>
      </c>
      <c r="K167" s="14"/>
      <c r="L167" s="54" t="s">
        <v>192</v>
      </c>
      <c r="M167" s="2" t="e">
        <f t="shared" si="10"/>
        <v>#DIV/0!</v>
      </c>
      <c r="N167" s="2" t="e">
        <f t="shared" si="11"/>
        <v>#DIV/0!</v>
      </c>
    </row>
    <row r="168" spans="1:14" ht="15.75">
      <c r="A168" s="11" t="s">
        <v>2091</v>
      </c>
      <c r="B168" s="70" t="s">
        <v>1519</v>
      </c>
      <c r="C168"/>
      <c r="D168" s="6" t="e">
        <f t="shared" si="8"/>
        <v>#DIV/0!</v>
      </c>
      <c r="E168" s="6"/>
      <c r="F168" s="72" t="s">
        <v>2091</v>
      </c>
      <c r="G168" s="73" t="s">
        <v>1519</v>
      </c>
      <c r="H168" s="5"/>
      <c r="I168" s="6" t="e">
        <f t="shared" si="9"/>
        <v>#DIV/0!</v>
      </c>
      <c r="K168" s="14"/>
      <c r="L168" s="54" t="s">
        <v>1519</v>
      </c>
      <c r="M168" s="2" t="e">
        <f t="shared" si="10"/>
        <v>#DIV/0!</v>
      </c>
      <c r="N168" s="2" t="e">
        <f t="shared" si="11"/>
        <v>#DIV/0!</v>
      </c>
    </row>
    <row r="169" spans="1:14" ht="15.75">
      <c r="A169" s="11" t="s">
        <v>2092</v>
      </c>
      <c r="B169" s="70" t="s">
        <v>1520</v>
      </c>
      <c r="C169"/>
      <c r="D169" s="6" t="e">
        <f t="shared" si="8"/>
        <v>#DIV/0!</v>
      </c>
      <c r="E169" s="6"/>
      <c r="F169" s="72" t="s">
        <v>2092</v>
      </c>
      <c r="G169" s="73" t="s">
        <v>1520</v>
      </c>
      <c r="H169" s="5"/>
      <c r="I169" s="6" t="e">
        <f t="shared" si="9"/>
        <v>#DIV/0!</v>
      </c>
      <c r="K169" s="14"/>
      <c r="L169" s="54" t="s">
        <v>1520</v>
      </c>
      <c r="M169" s="2" t="e">
        <f t="shared" si="10"/>
        <v>#DIV/0!</v>
      </c>
      <c r="N169" s="2" t="e">
        <f t="shared" si="11"/>
        <v>#DIV/0!</v>
      </c>
    </row>
    <row r="170" spans="1:14" ht="15.75">
      <c r="A170" s="11" t="s">
        <v>2093</v>
      </c>
      <c r="B170" s="70" t="s">
        <v>1521</v>
      </c>
      <c r="C170"/>
      <c r="D170" s="6" t="e">
        <f t="shared" si="8"/>
        <v>#DIV/0!</v>
      </c>
      <c r="E170" s="6"/>
      <c r="F170" s="72" t="s">
        <v>2093</v>
      </c>
      <c r="G170" s="73" t="s">
        <v>1521</v>
      </c>
      <c r="H170" s="5"/>
      <c r="I170" s="6" t="e">
        <f t="shared" si="9"/>
        <v>#DIV/0!</v>
      </c>
      <c r="K170" s="14"/>
      <c r="L170" s="54" t="s">
        <v>1521</v>
      </c>
      <c r="M170" s="2" t="e">
        <f t="shared" si="10"/>
        <v>#DIV/0!</v>
      </c>
      <c r="N170" s="2" t="e">
        <f t="shared" si="11"/>
        <v>#DIV/0!</v>
      </c>
    </row>
    <row r="171" spans="1:14" ht="15.75">
      <c r="A171" s="11" t="s">
        <v>2094</v>
      </c>
      <c r="B171" s="70" t="s">
        <v>1522</v>
      </c>
      <c r="C171"/>
      <c r="D171" s="6" t="e">
        <f t="shared" si="8"/>
        <v>#DIV/0!</v>
      </c>
      <c r="E171" s="6"/>
      <c r="F171" s="72" t="s">
        <v>2094</v>
      </c>
      <c r="G171" s="73" t="s">
        <v>1522</v>
      </c>
      <c r="H171" s="5"/>
      <c r="I171" s="6" t="e">
        <f t="shared" si="9"/>
        <v>#DIV/0!</v>
      </c>
      <c r="K171" s="14"/>
      <c r="L171" s="54" t="s">
        <v>1522</v>
      </c>
      <c r="M171" s="2" t="e">
        <f t="shared" si="10"/>
        <v>#DIV/0!</v>
      </c>
      <c r="N171" s="2" t="e">
        <f t="shared" si="11"/>
        <v>#DIV/0!</v>
      </c>
    </row>
    <row r="172" spans="1:14" ht="15.75">
      <c r="A172" s="11" t="s">
        <v>2095</v>
      </c>
      <c r="B172" s="70" t="s">
        <v>1523</v>
      </c>
      <c r="C172"/>
      <c r="D172" s="6" t="e">
        <f t="shared" si="8"/>
        <v>#DIV/0!</v>
      </c>
      <c r="E172" s="6"/>
      <c r="F172" s="72" t="s">
        <v>2095</v>
      </c>
      <c r="G172" s="73" t="s">
        <v>1523</v>
      </c>
      <c r="H172" s="5"/>
      <c r="I172" s="6" t="e">
        <f t="shared" si="9"/>
        <v>#DIV/0!</v>
      </c>
      <c r="K172" s="14"/>
      <c r="L172" s="54" t="s">
        <v>1523</v>
      </c>
      <c r="M172" s="2" t="e">
        <f t="shared" si="10"/>
        <v>#DIV/0!</v>
      </c>
      <c r="N172" s="2" t="e">
        <f t="shared" si="11"/>
        <v>#DIV/0!</v>
      </c>
    </row>
    <row r="173" spans="1:14" ht="15.75">
      <c r="A173" s="11" t="s">
        <v>2008</v>
      </c>
      <c r="B173" s="70" t="s">
        <v>1524</v>
      </c>
      <c r="C173"/>
      <c r="D173" s="6" t="e">
        <f t="shared" si="8"/>
        <v>#DIV/0!</v>
      </c>
      <c r="E173" s="6"/>
      <c r="F173" s="72" t="s">
        <v>2008</v>
      </c>
      <c r="G173" s="73" t="s">
        <v>1524</v>
      </c>
      <c r="H173" s="5"/>
      <c r="I173" s="6" t="e">
        <f t="shared" si="9"/>
        <v>#DIV/0!</v>
      </c>
      <c r="K173" s="14"/>
      <c r="L173" s="54" t="s">
        <v>1524</v>
      </c>
      <c r="M173" s="2" t="e">
        <f t="shared" si="10"/>
        <v>#DIV/0!</v>
      </c>
      <c r="N173" s="2" t="e">
        <f t="shared" si="11"/>
        <v>#DIV/0!</v>
      </c>
    </row>
    <row r="174" spans="1:14" ht="15.75">
      <c r="A174" s="11" t="s">
        <v>1997</v>
      </c>
      <c r="B174" s="70" t="s">
        <v>1120</v>
      </c>
      <c r="C174"/>
      <c r="D174" s="6" t="e">
        <f t="shared" si="8"/>
        <v>#DIV/0!</v>
      </c>
      <c r="E174" s="6"/>
      <c r="F174" s="72" t="s">
        <v>1997</v>
      </c>
      <c r="G174" s="73" t="s">
        <v>1120</v>
      </c>
      <c r="H174" s="5"/>
      <c r="I174" s="6" t="e">
        <f t="shared" si="9"/>
        <v>#DIV/0!</v>
      </c>
      <c r="K174" s="14"/>
      <c r="L174" s="54" t="s">
        <v>1120</v>
      </c>
      <c r="M174" s="2" t="e">
        <f t="shared" si="10"/>
        <v>#DIV/0!</v>
      </c>
      <c r="N174" s="2" t="e">
        <f t="shared" si="11"/>
        <v>#DIV/0!</v>
      </c>
    </row>
    <row r="175" spans="1:14" ht="15.75">
      <c r="A175" s="11" t="s">
        <v>1998</v>
      </c>
      <c r="B175" s="70" t="s">
        <v>1121</v>
      </c>
      <c r="C175"/>
      <c r="D175" s="6" t="e">
        <f t="shared" si="8"/>
        <v>#DIV/0!</v>
      </c>
      <c r="E175" s="6"/>
      <c r="F175" s="72" t="s">
        <v>1998</v>
      </c>
      <c r="G175" s="73" t="s">
        <v>1121</v>
      </c>
      <c r="H175" s="5"/>
      <c r="I175" s="6" t="e">
        <f t="shared" si="9"/>
        <v>#DIV/0!</v>
      </c>
      <c r="K175" s="14"/>
      <c r="L175" s="54" t="s">
        <v>1121</v>
      </c>
      <c r="M175" s="2" t="e">
        <f t="shared" si="10"/>
        <v>#DIV/0!</v>
      </c>
      <c r="N175" s="2" t="e">
        <f t="shared" si="11"/>
        <v>#DIV/0!</v>
      </c>
    </row>
    <row r="176" spans="1:14" ht="15.75">
      <c r="A176" s="11" t="s">
        <v>1999</v>
      </c>
      <c r="B176" s="70" t="s">
        <v>1122</v>
      </c>
      <c r="C176"/>
      <c r="D176" s="6" t="e">
        <f t="shared" si="8"/>
        <v>#DIV/0!</v>
      </c>
      <c r="E176" s="6"/>
      <c r="F176" s="72" t="s">
        <v>1999</v>
      </c>
      <c r="G176" s="73" t="s">
        <v>1122</v>
      </c>
      <c r="H176" s="5"/>
      <c r="I176" s="6" t="e">
        <f t="shared" si="9"/>
        <v>#DIV/0!</v>
      </c>
      <c r="K176" s="14"/>
      <c r="L176" s="54" t="s">
        <v>1122</v>
      </c>
      <c r="M176" s="2" t="e">
        <f t="shared" si="10"/>
        <v>#DIV/0!</v>
      </c>
      <c r="N176" s="2" t="e">
        <f t="shared" si="11"/>
        <v>#DIV/0!</v>
      </c>
    </row>
    <row r="177" spans="1:14" ht="15.75">
      <c r="A177" s="11" t="s">
        <v>2000</v>
      </c>
      <c r="B177" s="70" t="s">
        <v>1123</v>
      </c>
      <c r="C177"/>
      <c r="D177" s="6" t="e">
        <f t="shared" si="8"/>
        <v>#DIV/0!</v>
      </c>
      <c r="E177" s="6"/>
      <c r="F177" s="72" t="s">
        <v>2000</v>
      </c>
      <c r="G177" s="73" t="s">
        <v>1123</v>
      </c>
      <c r="H177" s="5"/>
      <c r="I177" s="6" t="e">
        <f t="shared" si="9"/>
        <v>#DIV/0!</v>
      </c>
      <c r="K177" s="14"/>
      <c r="L177" s="54" t="s">
        <v>1123</v>
      </c>
      <c r="M177" s="2" t="e">
        <f t="shared" si="10"/>
        <v>#DIV/0!</v>
      </c>
      <c r="N177" s="2" t="e">
        <f t="shared" si="11"/>
        <v>#DIV/0!</v>
      </c>
    </row>
    <row r="178" spans="1:14" ht="15.75">
      <c r="A178" s="11" t="s">
        <v>2001</v>
      </c>
      <c r="B178" s="70" t="s">
        <v>1124</v>
      </c>
      <c r="C178"/>
      <c r="D178" s="6" t="e">
        <f t="shared" si="8"/>
        <v>#DIV/0!</v>
      </c>
      <c r="E178" s="6"/>
      <c r="F178" s="72" t="s">
        <v>2001</v>
      </c>
      <c r="G178" s="73" t="s">
        <v>1124</v>
      </c>
      <c r="H178" s="5"/>
      <c r="I178" s="6" t="e">
        <f t="shared" si="9"/>
        <v>#DIV/0!</v>
      </c>
      <c r="K178" s="14"/>
      <c r="L178" s="54" t="s">
        <v>1124</v>
      </c>
      <c r="M178" s="2" t="e">
        <f t="shared" si="10"/>
        <v>#DIV/0!</v>
      </c>
      <c r="N178" s="2" t="e">
        <f t="shared" si="11"/>
        <v>#DIV/0!</v>
      </c>
    </row>
    <row r="179" spans="1:14" ht="15.75">
      <c r="A179" s="11" t="s">
        <v>2002</v>
      </c>
      <c r="B179" s="70" t="s">
        <v>1125</v>
      </c>
      <c r="C179"/>
      <c r="D179" s="6" t="e">
        <f t="shared" si="8"/>
        <v>#DIV/0!</v>
      </c>
      <c r="E179" s="6"/>
      <c r="F179" s="72" t="s">
        <v>2002</v>
      </c>
      <c r="G179" s="73" t="s">
        <v>1125</v>
      </c>
      <c r="H179" s="5"/>
      <c r="I179" s="6" t="e">
        <f t="shared" si="9"/>
        <v>#DIV/0!</v>
      </c>
      <c r="K179" s="14"/>
      <c r="L179" s="54" t="s">
        <v>1125</v>
      </c>
      <c r="M179" s="2" t="e">
        <f t="shared" si="10"/>
        <v>#DIV/0!</v>
      </c>
      <c r="N179" s="2" t="e">
        <f t="shared" si="11"/>
        <v>#DIV/0!</v>
      </c>
    </row>
    <row r="180" spans="1:14" ht="15.75">
      <c r="A180" s="11" t="s">
        <v>2003</v>
      </c>
      <c r="B180" s="70" t="s">
        <v>1126</v>
      </c>
      <c r="C180"/>
      <c r="D180" s="6" t="e">
        <f t="shared" si="8"/>
        <v>#DIV/0!</v>
      </c>
      <c r="E180" s="6"/>
      <c r="F180" s="72" t="s">
        <v>2003</v>
      </c>
      <c r="G180" s="73" t="s">
        <v>1126</v>
      </c>
      <c r="H180" s="5"/>
      <c r="I180" s="6" t="e">
        <f t="shared" si="9"/>
        <v>#DIV/0!</v>
      </c>
      <c r="K180" s="14"/>
      <c r="L180" s="54" t="s">
        <v>1126</v>
      </c>
      <c r="M180" s="2" t="e">
        <f t="shared" si="10"/>
        <v>#DIV/0!</v>
      </c>
      <c r="N180" s="2" t="e">
        <f t="shared" si="11"/>
        <v>#DIV/0!</v>
      </c>
    </row>
    <row r="181" spans="1:14" ht="15.75">
      <c r="A181" s="11" t="s">
        <v>2004</v>
      </c>
      <c r="B181" s="70" t="s">
        <v>1127</v>
      </c>
      <c r="C181"/>
      <c r="D181" s="6" t="e">
        <f t="shared" si="8"/>
        <v>#DIV/0!</v>
      </c>
      <c r="E181" s="6"/>
      <c r="F181" s="72" t="s">
        <v>2004</v>
      </c>
      <c r="G181" s="73" t="s">
        <v>1127</v>
      </c>
      <c r="H181" s="5"/>
      <c r="I181" s="6" t="e">
        <f t="shared" si="9"/>
        <v>#DIV/0!</v>
      </c>
      <c r="K181" s="14"/>
      <c r="L181" s="54" t="s">
        <v>1127</v>
      </c>
      <c r="M181" s="2" t="e">
        <f t="shared" si="10"/>
        <v>#DIV/0!</v>
      </c>
      <c r="N181" s="2" t="e">
        <f t="shared" si="11"/>
        <v>#DIV/0!</v>
      </c>
    </row>
    <row r="182" spans="1:14" ht="15.75">
      <c r="A182" s="11" t="s">
        <v>2005</v>
      </c>
      <c r="B182" s="70" t="s">
        <v>1128</v>
      </c>
      <c r="C182"/>
      <c r="D182" s="6" t="e">
        <f t="shared" si="8"/>
        <v>#DIV/0!</v>
      </c>
      <c r="E182" s="6"/>
      <c r="F182" s="72" t="s">
        <v>2005</v>
      </c>
      <c r="G182" s="73" t="s">
        <v>1128</v>
      </c>
      <c r="H182" s="5"/>
      <c r="I182" s="6" t="e">
        <f t="shared" si="9"/>
        <v>#DIV/0!</v>
      </c>
      <c r="K182" s="14"/>
      <c r="L182" s="54" t="s">
        <v>1128</v>
      </c>
      <c r="M182" s="2" t="e">
        <f t="shared" si="10"/>
        <v>#DIV/0!</v>
      </c>
      <c r="N182" s="2" t="e">
        <f t="shared" si="11"/>
        <v>#DIV/0!</v>
      </c>
    </row>
    <row r="183" spans="1:14" ht="15.75">
      <c r="A183" s="11" t="s">
        <v>2006</v>
      </c>
      <c r="B183" s="70" t="s">
        <v>1129</v>
      </c>
      <c r="C183"/>
      <c r="D183" s="6" t="e">
        <f t="shared" si="8"/>
        <v>#DIV/0!</v>
      </c>
      <c r="E183" s="6"/>
      <c r="F183" s="72" t="s">
        <v>2006</v>
      </c>
      <c r="G183" s="73" t="s">
        <v>1129</v>
      </c>
      <c r="H183" s="5"/>
      <c r="I183" s="6" t="e">
        <f t="shared" si="9"/>
        <v>#DIV/0!</v>
      </c>
      <c r="K183" s="14"/>
      <c r="L183" s="54" t="s">
        <v>1129</v>
      </c>
      <c r="M183" s="2" t="e">
        <f t="shared" si="10"/>
        <v>#DIV/0!</v>
      </c>
      <c r="N183" s="2" t="e">
        <f t="shared" si="11"/>
        <v>#DIV/0!</v>
      </c>
    </row>
    <row r="184" spans="1:14" ht="15.75">
      <c r="A184" s="11" t="s">
        <v>2007</v>
      </c>
      <c r="B184" s="70" t="s">
        <v>1130</v>
      </c>
      <c r="C184"/>
      <c r="D184" s="6" t="e">
        <f t="shared" si="8"/>
        <v>#DIV/0!</v>
      </c>
      <c r="E184" s="6"/>
      <c r="F184" s="72" t="s">
        <v>2007</v>
      </c>
      <c r="G184" s="73" t="s">
        <v>1130</v>
      </c>
      <c r="H184" s="5"/>
      <c r="I184" s="6" t="e">
        <f t="shared" si="9"/>
        <v>#DIV/0!</v>
      </c>
      <c r="K184" s="14"/>
      <c r="L184" s="54" t="s">
        <v>1130</v>
      </c>
      <c r="M184" s="2" t="e">
        <f t="shared" si="10"/>
        <v>#DIV/0!</v>
      </c>
      <c r="N184" s="2" t="e">
        <f t="shared" si="11"/>
        <v>#DIV/0!</v>
      </c>
    </row>
    <row r="185" spans="1:14" ht="15.75">
      <c r="A185" s="11" t="s">
        <v>2096</v>
      </c>
      <c r="B185" s="70" t="s">
        <v>1131</v>
      </c>
      <c r="C185"/>
      <c r="D185" s="6" t="e">
        <f t="shared" si="8"/>
        <v>#DIV/0!</v>
      </c>
      <c r="E185" s="6"/>
      <c r="F185" s="72" t="s">
        <v>2096</v>
      </c>
      <c r="G185" s="73" t="s">
        <v>1131</v>
      </c>
      <c r="H185" s="5"/>
      <c r="I185" s="6" t="e">
        <f t="shared" si="9"/>
        <v>#DIV/0!</v>
      </c>
      <c r="K185" s="14"/>
      <c r="L185" s="54" t="s">
        <v>1131</v>
      </c>
      <c r="M185" s="2" t="e">
        <f t="shared" si="10"/>
        <v>#DIV/0!</v>
      </c>
      <c r="N185" s="2" t="e">
        <f t="shared" si="11"/>
        <v>#DIV/0!</v>
      </c>
    </row>
    <row r="186" spans="1:14" ht="15.75">
      <c r="A186" s="11" t="s">
        <v>2097</v>
      </c>
      <c r="B186" s="70" t="s">
        <v>1132</v>
      </c>
      <c r="C186"/>
      <c r="D186" s="6" t="e">
        <f t="shared" si="8"/>
        <v>#DIV/0!</v>
      </c>
      <c r="E186" s="6"/>
      <c r="F186" s="72" t="s">
        <v>2097</v>
      </c>
      <c r="G186" s="73" t="s">
        <v>1132</v>
      </c>
      <c r="H186" s="5"/>
      <c r="I186" s="6" t="e">
        <f t="shared" si="9"/>
        <v>#DIV/0!</v>
      </c>
      <c r="K186" s="14"/>
      <c r="L186" s="54" t="s">
        <v>1132</v>
      </c>
      <c r="M186" s="2" t="e">
        <f t="shared" si="10"/>
        <v>#DIV/0!</v>
      </c>
      <c r="N186" s="2" t="e">
        <f t="shared" si="11"/>
        <v>#DIV/0!</v>
      </c>
    </row>
    <row r="187" spans="1:14" ht="15.75">
      <c r="A187" s="11" t="s">
        <v>2098</v>
      </c>
      <c r="B187" s="70" t="s">
        <v>1133</v>
      </c>
      <c r="C187"/>
      <c r="D187" s="6" t="e">
        <f t="shared" si="8"/>
        <v>#DIV/0!</v>
      </c>
      <c r="E187" s="6"/>
      <c r="F187" s="72" t="s">
        <v>2098</v>
      </c>
      <c r="G187" s="73" t="s">
        <v>1133</v>
      </c>
      <c r="H187" s="5"/>
      <c r="I187" s="6" t="e">
        <f t="shared" si="9"/>
        <v>#DIV/0!</v>
      </c>
      <c r="K187" s="14"/>
      <c r="L187" s="54" t="s">
        <v>1133</v>
      </c>
      <c r="M187" s="2" t="e">
        <f t="shared" si="10"/>
        <v>#DIV/0!</v>
      </c>
      <c r="N187" s="2" t="e">
        <f t="shared" si="11"/>
        <v>#DIV/0!</v>
      </c>
    </row>
    <row r="188" spans="1:14" ht="15.75">
      <c r="A188" s="11" t="s">
        <v>2099</v>
      </c>
      <c r="B188" s="70" t="s">
        <v>1134</v>
      </c>
      <c r="C188"/>
      <c r="D188" s="6" t="e">
        <f t="shared" si="8"/>
        <v>#DIV/0!</v>
      </c>
      <c r="E188" s="6"/>
      <c r="F188" s="72" t="s">
        <v>2099</v>
      </c>
      <c r="G188" s="73" t="s">
        <v>1134</v>
      </c>
      <c r="H188" s="5"/>
      <c r="I188" s="6" t="e">
        <f t="shared" si="9"/>
        <v>#DIV/0!</v>
      </c>
      <c r="K188" s="14"/>
      <c r="L188" s="54" t="s">
        <v>1134</v>
      </c>
      <c r="M188" s="2" t="e">
        <f t="shared" si="10"/>
        <v>#DIV/0!</v>
      </c>
      <c r="N188" s="2" t="e">
        <f t="shared" si="11"/>
        <v>#DIV/0!</v>
      </c>
    </row>
    <row r="189" spans="1:14" ht="15.75">
      <c r="A189" s="11" t="s">
        <v>2100</v>
      </c>
      <c r="B189" s="70" t="s">
        <v>1135</v>
      </c>
      <c r="C189"/>
      <c r="D189" s="6" t="e">
        <f t="shared" si="8"/>
        <v>#DIV/0!</v>
      </c>
      <c r="E189" s="6"/>
      <c r="F189" s="72" t="s">
        <v>2100</v>
      </c>
      <c r="G189" s="73" t="s">
        <v>1135</v>
      </c>
      <c r="H189" s="5"/>
      <c r="I189" s="6" t="e">
        <f t="shared" si="9"/>
        <v>#DIV/0!</v>
      </c>
      <c r="K189" s="14"/>
      <c r="L189" s="54" t="s">
        <v>1135</v>
      </c>
      <c r="M189" s="2" t="e">
        <f t="shared" si="10"/>
        <v>#DIV/0!</v>
      </c>
      <c r="N189" s="2" t="e">
        <f t="shared" si="11"/>
        <v>#DIV/0!</v>
      </c>
    </row>
    <row r="190" spans="1:14" ht="15.75">
      <c r="A190" s="11" t="s">
        <v>2101</v>
      </c>
      <c r="B190" s="70" t="s">
        <v>1136</v>
      </c>
      <c r="C190"/>
      <c r="D190" s="6" t="e">
        <f t="shared" si="8"/>
        <v>#DIV/0!</v>
      </c>
      <c r="E190" s="6"/>
      <c r="F190" s="72" t="s">
        <v>2101</v>
      </c>
      <c r="G190" s="73" t="s">
        <v>1136</v>
      </c>
      <c r="H190" s="5"/>
      <c r="I190" s="6" t="e">
        <f t="shared" si="9"/>
        <v>#DIV/0!</v>
      </c>
      <c r="K190" s="14"/>
      <c r="L190" s="54" t="s">
        <v>1136</v>
      </c>
      <c r="M190" s="2" t="e">
        <f t="shared" si="10"/>
        <v>#DIV/0!</v>
      </c>
      <c r="N190" s="2" t="e">
        <f t="shared" si="11"/>
        <v>#DIV/0!</v>
      </c>
    </row>
    <row r="191" spans="1:14" ht="15.75">
      <c r="A191" s="11" t="s">
        <v>2102</v>
      </c>
      <c r="B191" s="70" t="s">
        <v>1137</v>
      </c>
      <c r="C191"/>
      <c r="D191" s="6" t="e">
        <f t="shared" si="8"/>
        <v>#DIV/0!</v>
      </c>
      <c r="E191" s="6"/>
      <c r="F191" s="72" t="s">
        <v>2102</v>
      </c>
      <c r="G191" s="73" t="s">
        <v>1137</v>
      </c>
      <c r="H191" s="5"/>
      <c r="I191" s="6" t="e">
        <f t="shared" si="9"/>
        <v>#DIV/0!</v>
      </c>
      <c r="K191" s="14"/>
      <c r="L191" s="54" t="s">
        <v>1137</v>
      </c>
      <c r="M191" s="2" t="e">
        <f t="shared" si="10"/>
        <v>#DIV/0!</v>
      </c>
      <c r="N191" s="2" t="e">
        <f t="shared" si="11"/>
        <v>#DIV/0!</v>
      </c>
    </row>
    <row r="192" spans="1:14" ht="15.75">
      <c r="A192" s="11" t="s">
        <v>2103</v>
      </c>
      <c r="B192" s="70" t="s">
        <v>1138</v>
      </c>
      <c r="C192"/>
      <c r="D192" s="6" t="e">
        <f t="shared" si="8"/>
        <v>#DIV/0!</v>
      </c>
      <c r="E192" s="6"/>
      <c r="F192" s="72" t="s">
        <v>2103</v>
      </c>
      <c r="G192" s="73" t="s">
        <v>1138</v>
      </c>
      <c r="H192" s="5"/>
      <c r="I192" s="6" t="e">
        <f t="shared" si="9"/>
        <v>#DIV/0!</v>
      </c>
      <c r="K192" s="14"/>
      <c r="L192" s="54" t="s">
        <v>1138</v>
      </c>
      <c r="M192" s="2" t="e">
        <f t="shared" si="10"/>
        <v>#DIV/0!</v>
      </c>
      <c r="N192" s="2" t="e">
        <f t="shared" si="11"/>
        <v>#DIV/0!</v>
      </c>
    </row>
    <row r="193" spans="1:14" ht="15.75">
      <c r="A193" s="11" t="s">
        <v>2104</v>
      </c>
      <c r="B193" s="70" t="s">
        <v>1139</v>
      </c>
      <c r="C193"/>
      <c r="D193" s="6" t="e">
        <f t="shared" si="8"/>
        <v>#DIV/0!</v>
      </c>
      <c r="E193" s="6"/>
      <c r="F193" s="72" t="s">
        <v>2104</v>
      </c>
      <c r="G193" s="73" t="s">
        <v>1139</v>
      </c>
      <c r="H193" s="5"/>
      <c r="I193" s="6" t="e">
        <f t="shared" si="9"/>
        <v>#DIV/0!</v>
      </c>
      <c r="K193" s="14"/>
      <c r="L193" s="54" t="s">
        <v>1139</v>
      </c>
      <c r="M193" s="2" t="e">
        <f t="shared" si="10"/>
        <v>#DIV/0!</v>
      </c>
      <c r="N193" s="2" t="e">
        <f t="shared" si="11"/>
        <v>#DIV/0!</v>
      </c>
    </row>
    <row r="194" spans="1:14" ht="15.75">
      <c r="A194" s="11" t="s">
        <v>2105</v>
      </c>
      <c r="B194" s="70" t="s">
        <v>1140</v>
      </c>
      <c r="C194"/>
      <c r="D194" s="6" t="e">
        <f t="shared" si="8"/>
        <v>#DIV/0!</v>
      </c>
      <c r="E194" s="6"/>
      <c r="F194" s="72" t="s">
        <v>2105</v>
      </c>
      <c r="G194" s="73" t="s">
        <v>1140</v>
      </c>
      <c r="H194" s="5"/>
      <c r="I194" s="6" t="e">
        <f t="shared" si="9"/>
        <v>#DIV/0!</v>
      </c>
      <c r="K194" s="14"/>
      <c r="L194" s="54" t="s">
        <v>1140</v>
      </c>
      <c r="M194" s="2" t="e">
        <f t="shared" si="10"/>
        <v>#DIV/0!</v>
      </c>
      <c r="N194" s="2" t="e">
        <f t="shared" si="11"/>
        <v>#DIV/0!</v>
      </c>
    </row>
    <row r="195" spans="1:14" ht="15.75">
      <c r="A195" s="11" t="s">
        <v>2106</v>
      </c>
      <c r="B195" s="70" t="s">
        <v>1141</v>
      </c>
      <c r="C195"/>
      <c r="D195" s="6" t="e">
        <f t="shared" si="8"/>
        <v>#DIV/0!</v>
      </c>
      <c r="E195" s="6"/>
      <c r="F195" s="72" t="s">
        <v>2106</v>
      </c>
      <c r="G195" s="73" t="s">
        <v>1141</v>
      </c>
      <c r="H195" s="5"/>
      <c r="I195" s="6" t="e">
        <f t="shared" si="9"/>
        <v>#DIV/0!</v>
      </c>
      <c r="K195" s="14"/>
      <c r="L195" s="54" t="s">
        <v>1141</v>
      </c>
      <c r="M195" s="2" t="e">
        <f t="shared" si="10"/>
        <v>#DIV/0!</v>
      </c>
      <c r="N195" s="2" t="e">
        <f t="shared" si="11"/>
        <v>#DIV/0!</v>
      </c>
    </row>
    <row r="196" spans="1:14" ht="15.75">
      <c r="A196" s="11" t="s">
        <v>2107</v>
      </c>
      <c r="B196" s="70" t="s">
        <v>1142</v>
      </c>
      <c r="C196"/>
      <c r="D196" s="6" t="e">
        <f t="shared" si="8"/>
        <v>#DIV/0!</v>
      </c>
      <c r="E196" s="6"/>
      <c r="F196" s="72" t="s">
        <v>2107</v>
      </c>
      <c r="G196" s="73" t="s">
        <v>1142</v>
      </c>
      <c r="H196" s="5"/>
      <c r="I196" s="6" t="e">
        <f t="shared" si="9"/>
        <v>#DIV/0!</v>
      </c>
      <c r="K196" s="14"/>
      <c r="L196" s="54" t="s">
        <v>1142</v>
      </c>
      <c r="M196" s="2" t="e">
        <f t="shared" si="10"/>
        <v>#DIV/0!</v>
      </c>
      <c r="N196" s="2" t="e">
        <f t="shared" si="11"/>
        <v>#DIV/0!</v>
      </c>
    </row>
    <row r="197" spans="1:14" ht="15.75">
      <c r="A197" s="11" t="s">
        <v>2108</v>
      </c>
      <c r="B197" s="70" t="s">
        <v>1143</v>
      </c>
      <c r="C197" s="23"/>
      <c r="D197" s="30" t="e">
        <f aca="true" t="shared" si="12" ref="D197:D260">AVERAGE(C197:C197)</f>
        <v>#DIV/0!</v>
      </c>
      <c r="E197" s="30"/>
      <c r="F197" s="72" t="s">
        <v>2108</v>
      </c>
      <c r="G197" s="73" t="s">
        <v>1143</v>
      </c>
      <c r="H197" s="5"/>
      <c r="I197" s="30" t="e">
        <f aca="true" t="shared" si="13" ref="I197:I260">AVERAGE(H197:H197)</f>
        <v>#DIV/0!</v>
      </c>
      <c r="J197" s="23"/>
      <c r="K197" s="14"/>
      <c r="L197" s="54" t="s">
        <v>1143</v>
      </c>
      <c r="M197" s="2" t="e">
        <f aca="true" t="shared" si="14" ref="M197:M260">2^-(C197-H197)*$K$5</f>
        <v>#DIV/0!</v>
      </c>
      <c r="N197" s="2" t="e">
        <f aca="true" t="shared" si="15" ref="N197:N260">AVERAGE(M197:M197)</f>
        <v>#DIV/0!</v>
      </c>
    </row>
    <row r="198" spans="1:14" ht="15.75">
      <c r="A198" s="11" t="s">
        <v>2109</v>
      </c>
      <c r="B198" s="70" t="s">
        <v>1144</v>
      </c>
      <c r="C198"/>
      <c r="D198" s="6" t="e">
        <f t="shared" si="12"/>
        <v>#DIV/0!</v>
      </c>
      <c r="E198" s="6"/>
      <c r="F198" s="72" t="s">
        <v>2109</v>
      </c>
      <c r="G198" s="73" t="s">
        <v>1144</v>
      </c>
      <c r="H198" s="5"/>
      <c r="I198" s="6" t="e">
        <f t="shared" si="13"/>
        <v>#DIV/0!</v>
      </c>
      <c r="K198" s="14"/>
      <c r="L198" s="54" t="s">
        <v>1144</v>
      </c>
      <c r="M198" s="2" t="e">
        <f t="shared" si="14"/>
        <v>#DIV/0!</v>
      </c>
      <c r="N198" s="2" t="e">
        <f t="shared" si="15"/>
        <v>#DIV/0!</v>
      </c>
    </row>
    <row r="199" spans="1:14" ht="15.75">
      <c r="A199" s="11" t="s">
        <v>2110</v>
      </c>
      <c r="B199" s="70" t="s">
        <v>1145</v>
      </c>
      <c r="C199"/>
      <c r="D199" s="6" t="e">
        <f t="shared" si="12"/>
        <v>#DIV/0!</v>
      </c>
      <c r="E199" s="6"/>
      <c r="F199" s="72" t="s">
        <v>2110</v>
      </c>
      <c r="G199" s="73" t="s">
        <v>1145</v>
      </c>
      <c r="H199" s="5"/>
      <c r="I199" s="6" t="e">
        <f t="shared" si="13"/>
        <v>#DIV/0!</v>
      </c>
      <c r="K199" s="14"/>
      <c r="L199" s="54" t="s">
        <v>1145</v>
      </c>
      <c r="M199" s="2" t="e">
        <f t="shared" si="14"/>
        <v>#DIV/0!</v>
      </c>
      <c r="N199" s="2" t="e">
        <f t="shared" si="15"/>
        <v>#DIV/0!</v>
      </c>
    </row>
    <row r="200" spans="1:14" ht="15.75">
      <c r="A200" s="11" t="s">
        <v>2111</v>
      </c>
      <c r="B200" s="70" t="s">
        <v>1146</v>
      </c>
      <c r="C200"/>
      <c r="D200" s="6" t="e">
        <f t="shared" si="12"/>
        <v>#DIV/0!</v>
      </c>
      <c r="E200" s="6"/>
      <c r="F200" s="72" t="s">
        <v>2111</v>
      </c>
      <c r="G200" s="73" t="s">
        <v>1146</v>
      </c>
      <c r="H200" s="5"/>
      <c r="I200" s="6" t="e">
        <f t="shared" si="13"/>
        <v>#DIV/0!</v>
      </c>
      <c r="K200" s="14"/>
      <c r="L200" s="54" t="s">
        <v>1146</v>
      </c>
      <c r="M200" s="2" t="e">
        <f t="shared" si="14"/>
        <v>#DIV/0!</v>
      </c>
      <c r="N200" s="2" t="e">
        <f t="shared" si="15"/>
        <v>#DIV/0!</v>
      </c>
    </row>
    <row r="201" spans="1:14" ht="15.75">
      <c r="A201" s="11" t="s">
        <v>2112</v>
      </c>
      <c r="B201" s="70" t="s">
        <v>1147</v>
      </c>
      <c r="C201"/>
      <c r="D201" s="6" t="e">
        <f t="shared" si="12"/>
        <v>#DIV/0!</v>
      </c>
      <c r="E201" s="6"/>
      <c r="F201" s="72" t="s">
        <v>2112</v>
      </c>
      <c r="G201" s="73" t="s">
        <v>1147</v>
      </c>
      <c r="H201" s="5"/>
      <c r="I201" s="6" t="e">
        <f t="shared" si="13"/>
        <v>#DIV/0!</v>
      </c>
      <c r="K201" s="14"/>
      <c r="L201" s="54" t="s">
        <v>1147</v>
      </c>
      <c r="M201" s="2" t="e">
        <f t="shared" si="14"/>
        <v>#DIV/0!</v>
      </c>
      <c r="N201" s="2" t="e">
        <f t="shared" si="15"/>
        <v>#DIV/0!</v>
      </c>
    </row>
    <row r="202" spans="1:14" ht="15.75">
      <c r="A202" s="11" t="s">
        <v>2113</v>
      </c>
      <c r="B202" s="70" t="s">
        <v>1148</v>
      </c>
      <c r="C202" s="23"/>
      <c r="D202" s="30" t="e">
        <f t="shared" si="12"/>
        <v>#DIV/0!</v>
      </c>
      <c r="E202" s="30"/>
      <c r="F202" s="72" t="s">
        <v>2113</v>
      </c>
      <c r="G202" s="73" t="s">
        <v>1148</v>
      </c>
      <c r="H202" s="5"/>
      <c r="I202" s="30" t="e">
        <f t="shared" si="13"/>
        <v>#DIV/0!</v>
      </c>
      <c r="J202" s="23"/>
      <c r="K202" s="14"/>
      <c r="L202" s="54" t="s">
        <v>1148</v>
      </c>
      <c r="M202" s="2" t="e">
        <f t="shared" si="14"/>
        <v>#DIV/0!</v>
      </c>
      <c r="N202" s="2" t="e">
        <f t="shared" si="15"/>
        <v>#DIV/0!</v>
      </c>
    </row>
    <row r="203" spans="1:14" ht="15.75">
      <c r="A203" s="11" t="s">
        <v>2114</v>
      </c>
      <c r="B203" s="70" t="s">
        <v>1149</v>
      </c>
      <c r="C203"/>
      <c r="D203" s="6" t="e">
        <f t="shared" si="12"/>
        <v>#DIV/0!</v>
      </c>
      <c r="E203" s="6"/>
      <c r="F203" s="72" t="s">
        <v>2114</v>
      </c>
      <c r="G203" s="73" t="s">
        <v>1149</v>
      </c>
      <c r="H203" s="5"/>
      <c r="I203" s="6" t="e">
        <f t="shared" si="13"/>
        <v>#DIV/0!</v>
      </c>
      <c r="K203" s="14"/>
      <c r="L203" s="54" t="s">
        <v>1149</v>
      </c>
      <c r="M203" s="2" t="e">
        <f t="shared" si="14"/>
        <v>#DIV/0!</v>
      </c>
      <c r="N203" s="2" t="e">
        <f t="shared" si="15"/>
        <v>#DIV/0!</v>
      </c>
    </row>
    <row r="204" spans="1:14" ht="15.75">
      <c r="A204" s="11" t="s">
        <v>2115</v>
      </c>
      <c r="B204" s="70" t="s">
        <v>1150</v>
      </c>
      <c r="C204"/>
      <c r="D204" s="6" t="e">
        <f t="shared" si="12"/>
        <v>#DIV/0!</v>
      </c>
      <c r="E204" s="6"/>
      <c r="F204" s="72" t="s">
        <v>2115</v>
      </c>
      <c r="G204" s="73" t="s">
        <v>1150</v>
      </c>
      <c r="H204" s="5"/>
      <c r="I204" s="6" t="e">
        <f t="shared" si="13"/>
        <v>#DIV/0!</v>
      </c>
      <c r="K204" s="14"/>
      <c r="L204" s="54" t="s">
        <v>1150</v>
      </c>
      <c r="M204" s="2" t="e">
        <f t="shared" si="14"/>
        <v>#DIV/0!</v>
      </c>
      <c r="N204" s="2" t="e">
        <f t="shared" si="15"/>
        <v>#DIV/0!</v>
      </c>
    </row>
    <row r="205" spans="1:14" ht="15.75">
      <c r="A205" s="11" t="s">
        <v>2116</v>
      </c>
      <c r="B205" s="70" t="s">
        <v>1151</v>
      </c>
      <c r="C205"/>
      <c r="D205" s="6" t="e">
        <f t="shared" si="12"/>
        <v>#DIV/0!</v>
      </c>
      <c r="E205" s="6"/>
      <c r="F205" s="72" t="s">
        <v>2116</v>
      </c>
      <c r="G205" s="73" t="s">
        <v>1151</v>
      </c>
      <c r="H205" s="5"/>
      <c r="I205" s="6" t="e">
        <f t="shared" si="13"/>
        <v>#DIV/0!</v>
      </c>
      <c r="K205" s="14"/>
      <c r="L205" s="54" t="s">
        <v>1151</v>
      </c>
      <c r="M205" s="2" t="e">
        <f t="shared" si="14"/>
        <v>#DIV/0!</v>
      </c>
      <c r="N205" s="2" t="e">
        <f t="shared" si="15"/>
        <v>#DIV/0!</v>
      </c>
    </row>
    <row r="206" spans="1:14" ht="15.75">
      <c r="A206" s="11" t="s">
        <v>2117</v>
      </c>
      <c r="B206" s="70" t="s">
        <v>1152</v>
      </c>
      <c r="C206"/>
      <c r="D206" s="6" t="e">
        <f t="shared" si="12"/>
        <v>#DIV/0!</v>
      </c>
      <c r="E206" s="6"/>
      <c r="F206" s="72" t="s">
        <v>2117</v>
      </c>
      <c r="G206" s="73" t="s">
        <v>1152</v>
      </c>
      <c r="H206" s="5"/>
      <c r="I206" s="6" t="e">
        <f t="shared" si="13"/>
        <v>#DIV/0!</v>
      </c>
      <c r="K206" s="14"/>
      <c r="L206" s="54" t="s">
        <v>1152</v>
      </c>
      <c r="M206" s="2" t="e">
        <f t="shared" si="14"/>
        <v>#DIV/0!</v>
      </c>
      <c r="N206" s="2" t="e">
        <f t="shared" si="15"/>
        <v>#DIV/0!</v>
      </c>
    </row>
    <row r="207" spans="1:14" ht="15.75">
      <c r="A207" s="11" t="s">
        <v>2118</v>
      </c>
      <c r="B207" s="70" t="s">
        <v>1153</v>
      </c>
      <c r="C207"/>
      <c r="D207" s="6" t="e">
        <f t="shared" si="12"/>
        <v>#DIV/0!</v>
      </c>
      <c r="E207" s="6"/>
      <c r="F207" s="72" t="s">
        <v>2118</v>
      </c>
      <c r="G207" s="73" t="s">
        <v>1153</v>
      </c>
      <c r="H207" s="5"/>
      <c r="I207" s="6" t="e">
        <f t="shared" si="13"/>
        <v>#DIV/0!</v>
      </c>
      <c r="K207" s="14"/>
      <c r="L207" s="54" t="s">
        <v>1153</v>
      </c>
      <c r="M207" s="2" t="e">
        <f t="shared" si="14"/>
        <v>#DIV/0!</v>
      </c>
      <c r="N207" s="2" t="e">
        <f t="shared" si="15"/>
        <v>#DIV/0!</v>
      </c>
    </row>
    <row r="208" spans="1:14" ht="15.75">
      <c r="A208" s="11" t="s">
        <v>2119</v>
      </c>
      <c r="B208" s="70" t="s">
        <v>1154</v>
      </c>
      <c r="C208"/>
      <c r="D208" s="6" t="e">
        <f t="shared" si="12"/>
        <v>#DIV/0!</v>
      </c>
      <c r="E208" s="6"/>
      <c r="F208" s="72" t="s">
        <v>2119</v>
      </c>
      <c r="G208" s="73" t="s">
        <v>1154</v>
      </c>
      <c r="H208" s="5"/>
      <c r="I208" s="6" t="e">
        <f t="shared" si="13"/>
        <v>#DIV/0!</v>
      </c>
      <c r="K208" s="14"/>
      <c r="L208" s="54" t="s">
        <v>1154</v>
      </c>
      <c r="M208" s="2" t="e">
        <f t="shared" si="14"/>
        <v>#DIV/0!</v>
      </c>
      <c r="N208" s="2" t="e">
        <f t="shared" si="15"/>
        <v>#DIV/0!</v>
      </c>
    </row>
    <row r="209" spans="1:14" ht="15.75">
      <c r="A209" s="11" t="s">
        <v>2120</v>
      </c>
      <c r="B209" s="70" t="s">
        <v>1155</v>
      </c>
      <c r="C209"/>
      <c r="D209" s="6" t="e">
        <f t="shared" si="12"/>
        <v>#DIV/0!</v>
      </c>
      <c r="E209" s="6"/>
      <c r="F209" s="72" t="s">
        <v>2120</v>
      </c>
      <c r="G209" s="73" t="s">
        <v>1155</v>
      </c>
      <c r="H209" s="5"/>
      <c r="I209" s="6" t="e">
        <f t="shared" si="13"/>
        <v>#DIV/0!</v>
      </c>
      <c r="K209" s="14"/>
      <c r="L209" s="54" t="s">
        <v>1155</v>
      </c>
      <c r="M209" s="2" t="e">
        <f t="shared" si="14"/>
        <v>#DIV/0!</v>
      </c>
      <c r="N209" s="2" t="e">
        <f t="shared" si="15"/>
        <v>#DIV/0!</v>
      </c>
    </row>
    <row r="210" spans="1:14" ht="15.75">
      <c r="A210" s="11" t="s">
        <v>2121</v>
      </c>
      <c r="B210" s="70" t="s">
        <v>1156</v>
      </c>
      <c r="C210"/>
      <c r="D210" s="6" t="e">
        <f t="shared" si="12"/>
        <v>#DIV/0!</v>
      </c>
      <c r="E210" s="6"/>
      <c r="F210" s="72" t="s">
        <v>2121</v>
      </c>
      <c r="G210" s="73" t="s">
        <v>1156</v>
      </c>
      <c r="H210" s="5"/>
      <c r="I210" s="6" t="e">
        <f t="shared" si="13"/>
        <v>#DIV/0!</v>
      </c>
      <c r="K210" s="14"/>
      <c r="L210" s="54" t="s">
        <v>1156</v>
      </c>
      <c r="M210" s="2" t="e">
        <f t="shared" si="14"/>
        <v>#DIV/0!</v>
      </c>
      <c r="N210" s="2" t="e">
        <f t="shared" si="15"/>
        <v>#DIV/0!</v>
      </c>
    </row>
    <row r="211" spans="1:14" ht="15.75">
      <c r="A211" s="11" t="s">
        <v>2122</v>
      </c>
      <c r="B211" s="70" t="s">
        <v>1157</v>
      </c>
      <c r="C211"/>
      <c r="D211" s="6" t="e">
        <f t="shared" si="12"/>
        <v>#DIV/0!</v>
      </c>
      <c r="E211" s="6"/>
      <c r="F211" s="72" t="s">
        <v>2122</v>
      </c>
      <c r="G211" s="73" t="s">
        <v>1157</v>
      </c>
      <c r="H211" s="5"/>
      <c r="I211" s="6" t="e">
        <f t="shared" si="13"/>
        <v>#DIV/0!</v>
      </c>
      <c r="K211" s="14"/>
      <c r="L211" s="54" t="s">
        <v>1157</v>
      </c>
      <c r="M211" s="2" t="e">
        <f t="shared" si="14"/>
        <v>#DIV/0!</v>
      </c>
      <c r="N211" s="2" t="e">
        <f t="shared" si="15"/>
        <v>#DIV/0!</v>
      </c>
    </row>
    <row r="212" spans="1:14" ht="15.75">
      <c r="A212" s="11" t="s">
        <v>2123</v>
      </c>
      <c r="B212" s="70" t="s">
        <v>1158</v>
      </c>
      <c r="C212"/>
      <c r="D212" s="6" t="e">
        <f t="shared" si="12"/>
        <v>#DIV/0!</v>
      </c>
      <c r="E212" s="6"/>
      <c r="F212" s="72" t="s">
        <v>2123</v>
      </c>
      <c r="G212" s="73" t="s">
        <v>1158</v>
      </c>
      <c r="H212" s="5"/>
      <c r="I212" s="6" t="e">
        <f t="shared" si="13"/>
        <v>#DIV/0!</v>
      </c>
      <c r="K212" s="14"/>
      <c r="L212" s="54" t="s">
        <v>1158</v>
      </c>
      <c r="M212" s="2" t="e">
        <f t="shared" si="14"/>
        <v>#DIV/0!</v>
      </c>
      <c r="N212" s="2" t="e">
        <f t="shared" si="15"/>
        <v>#DIV/0!</v>
      </c>
    </row>
    <row r="213" spans="1:14" ht="15.75">
      <c r="A213" s="11" t="s">
        <v>2124</v>
      </c>
      <c r="B213" s="70" t="s">
        <v>1159</v>
      </c>
      <c r="C213"/>
      <c r="D213" s="6" t="e">
        <f t="shared" si="12"/>
        <v>#DIV/0!</v>
      </c>
      <c r="E213" s="6"/>
      <c r="F213" s="72" t="s">
        <v>2124</v>
      </c>
      <c r="G213" s="73" t="s">
        <v>1159</v>
      </c>
      <c r="H213" s="5"/>
      <c r="I213" s="6" t="e">
        <f t="shared" si="13"/>
        <v>#DIV/0!</v>
      </c>
      <c r="K213" s="14"/>
      <c r="L213" s="54" t="s">
        <v>1159</v>
      </c>
      <c r="M213" s="2" t="e">
        <f t="shared" si="14"/>
        <v>#DIV/0!</v>
      </c>
      <c r="N213" s="2" t="e">
        <f t="shared" si="15"/>
        <v>#DIV/0!</v>
      </c>
    </row>
    <row r="214" spans="1:14" ht="15.75">
      <c r="A214" s="11" t="s">
        <v>2125</v>
      </c>
      <c r="B214" s="70" t="s">
        <v>1160</v>
      </c>
      <c r="C214"/>
      <c r="D214" s="6" t="e">
        <f t="shared" si="12"/>
        <v>#DIV/0!</v>
      </c>
      <c r="E214" s="6"/>
      <c r="F214" s="72" t="s">
        <v>2125</v>
      </c>
      <c r="G214" s="73" t="s">
        <v>1160</v>
      </c>
      <c r="H214" s="5"/>
      <c r="I214" s="6" t="e">
        <f t="shared" si="13"/>
        <v>#DIV/0!</v>
      </c>
      <c r="K214" s="14"/>
      <c r="L214" s="54" t="s">
        <v>1160</v>
      </c>
      <c r="M214" s="2" t="e">
        <f t="shared" si="14"/>
        <v>#DIV/0!</v>
      </c>
      <c r="N214" s="2" t="e">
        <f t="shared" si="15"/>
        <v>#DIV/0!</v>
      </c>
    </row>
    <row r="215" spans="1:14" ht="15.75">
      <c r="A215" s="11" t="s">
        <v>2126</v>
      </c>
      <c r="B215" s="70" t="s">
        <v>1161</v>
      </c>
      <c r="C215"/>
      <c r="D215" s="6" t="e">
        <f t="shared" si="12"/>
        <v>#DIV/0!</v>
      </c>
      <c r="E215" s="6"/>
      <c r="F215" s="72" t="s">
        <v>2126</v>
      </c>
      <c r="G215" s="73" t="s">
        <v>1161</v>
      </c>
      <c r="H215" s="5"/>
      <c r="I215" s="6" t="e">
        <f t="shared" si="13"/>
        <v>#DIV/0!</v>
      </c>
      <c r="K215" s="14"/>
      <c r="L215" s="54" t="s">
        <v>1161</v>
      </c>
      <c r="M215" s="2" t="e">
        <f t="shared" si="14"/>
        <v>#DIV/0!</v>
      </c>
      <c r="N215" s="2" t="e">
        <f t="shared" si="15"/>
        <v>#DIV/0!</v>
      </c>
    </row>
    <row r="216" spans="1:14" ht="15.75">
      <c r="A216" s="11" t="s">
        <v>2127</v>
      </c>
      <c r="B216" s="70" t="s">
        <v>1162</v>
      </c>
      <c r="C216"/>
      <c r="D216" s="6" t="e">
        <f t="shared" si="12"/>
        <v>#DIV/0!</v>
      </c>
      <c r="E216" s="6"/>
      <c r="F216" s="72" t="s">
        <v>2127</v>
      </c>
      <c r="G216" s="73" t="s">
        <v>1162</v>
      </c>
      <c r="H216" s="5"/>
      <c r="I216" s="6" t="e">
        <f t="shared" si="13"/>
        <v>#DIV/0!</v>
      </c>
      <c r="K216" s="14"/>
      <c r="L216" s="54" t="s">
        <v>1162</v>
      </c>
      <c r="M216" s="2" t="e">
        <f t="shared" si="14"/>
        <v>#DIV/0!</v>
      </c>
      <c r="N216" s="2" t="e">
        <f t="shared" si="15"/>
        <v>#DIV/0!</v>
      </c>
    </row>
    <row r="217" spans="1:14" ht="15.75">
      <c r="A217" s="11" t="s">
        <v>2128</v>
      </c>
      <c r="B217" s="70" t="s">
        <v>1163</v>
      </c>
      <c r="C217"/>
      <c r="D217" s="6" t="e">
        <f t="shared" si="12"/>
        <v>#DIV/0!</v>
      </c>
      <c r="E217" s="6"/>
      <c r="F217" s="72" t="s">
        <v>2128</v>
      </c>
      <c r="G217" s="73" t="s">
        <v>1163</v>
      </c>
      <c r="H217" s="5"/>
      <c r="I217" s="6" t="e">
        <f t="shared" si="13"/>
        <v>#DIV/0!</v>
      </c>
      <c r="K217" s="14"/>
      <c r="L217" s="54" t="s">
        <v>1163</v>
      </c>
      <c r="M217" s="2" t="e">
        <f t="shared" si="14"/>
        <v>#DIV/0!</v>
      </c>
      <c r="N217" s="2" t="e">
        <f t="shared" si="15"/>
        <v>#DIV/0!</v>
      </c>
    </row>
    <row r="218" spans="1:14" ht="15.75">
      <c r="A218" s="11" t="s">
        <v>2129</v>
      </c>
      <c r="B218" s="70" t="s">
        <v>1164</v>
      </c>
      <c r="C218"/>
      <c r="D218" s="6" t="e">
        <f t="shared" si="12"/>
        <v>#DIV/0!</v>
      </c>
      <c r="E218" s="6"/>
      <c r="F218" s="72" t="s">
        <v>2129</v>
      </c>
      <c r="G218" s="73" t="s">
        <v>1164</v>
      </c>
      <c r="H218" s="5"/>
      <c r="I218" s="6" t="e">
        <f t="shared" si="13"/>
        <v>#DIV/0!</v>
      </c>
      <c r="K218" s="14"/>
      <c r="L218" s="54" t="s">
        <v>1164</v>
      </c>
      <c r="M218" s="2" t="e">
        <f t="shared" si="14"/>
        <v>#DIV/0!</v>
      </c>
      <c r="N218" s="2" t="e">
        <f t="shared" si="15"/>
        <v>#DIV/0!</v>
      </c>
    </row>
    <row r="219" spans="1:14" ht="15.75">
      <c r="A219" s="11" t="s">
        <v>2130</v>
      </c>
      <c r="B219" s="70" t="s">
        <v>1165</v>
      </c>
      <c r="C219"/>
      <c r="D219" s="6" t="e">
        <f t="shared" si="12"/>
        <v>#DIV/0!</v>
      </c>
      <c r="E219" s="6"/>
      <c r="F219" s="72" t="s">
        <v>2130</v>
      </c>
      <c r="G219" s="73" t="s">
        <v>1165</v>
      </c>
      <c r="H219" s="5"/>
      <c r="I219" s="6" t="e">
        <f t="shared" si="13"/>
        <v>#DIV/0!</v>
      </c>
      <c r="K219" s="14"/>
      <c r="L219" s="54" t="s">
        <v>1165</v>
      </c>
      <c r="M219" s="2" t="e">
        <f t="shared" si="14"/>
        <v>#DIV/0!</v>
      </c>
      <c r="N219" s="2" t="e">
        <f t="shared" si="15"/>
        <v>#DIV/0!</v>
      </c>
    </row>
    <row r="220" spans="1:14" ht="15.75">
      <c r="A220" s="11" t="s">
        <v>2131</v>
      </c>
      <c r="B220" s="70" t="s">
        <v>1166</v>
      </c>
      <c r="C220"/>
      <c r="D220" s="6" t="e">
        <f t="shared" si="12"/>
        <v>#DIV/0!</v>
      </c>
      <c r="E220" s="6"/>
      <c r="F220" s="72" t="s">
        <v>2131</v>
      </c>
      <c r="G220" s="73" t="s">
        <v>1166</v>
      </c>
      <c r="H220" s="5"/>
      <c r="I220" s="6" t="e">
        <f t="shared" si="13"/>
        <v>#DIV/0!</v>
      </c>
      <c r="K220" s="14"/>
      <c r="L220" s="54" t="s">
        <v>1166</v>
      </c>
      <c r="M220" s="2" t="e">
        <f t="shared" si="14"/>
        <v>#DIV/0!</v>
      </c>
      <c r="N220" s="2" t="e">
        <f t="shared" si="15"/>
        <v>#DIV/0!</v>
      </c>
    </row>
    <row r="221" spans="1:14" ht="15.75">
      <c r="A221" s="11" t="s">
        <v>2132</v>
      </c>
      <c r="B221" s="70" t="s">
        <v>1167</v>
      </c>
      <c r="C221"/>
      <c r="D221" s="6" t="e">
        <f t="shared" si="12"/>
        <v>#DIV/0!</v>
      </c>
      <c r="E221" s="6"/>
      <c r="F221" s="72" t="s">
        <v>2132</v>
      </c>
      <c r="G221" s="73" t="s">
        <v>1167</v>
      </c>
      <c r="H221" s="5"/>
      <c r="I221" s="6" t="e">
        <f t="shared" si="13"/>
        <v>#DIV/0!</v>
      </c>
      <c r="K221" s="14"/>
      <c r="L221" s="54" t="s">
        <v>1167</v>
      </c>
      <c r="M221" s="2" t="e">
        <f t="shared" si="14"/>
        <v>#DIV/0!</v>
      </c>
      <c r="N221" s="2" t="e">
        <f t="shared" si="15"/>
        <v>#DIV/0!</v>
      </c>
    </row>
    <row r="222" spans="1:14" ht="15.75">
      <c r="A222" s="11" t="s">
        <v>2133</v>
      </c>
      <c r="B222" s="70" t="s">
        <v>1168</v>
      </c>
      <c r="C222"/>
      <c r="D222" s="6" t="e">
        <f t="shared" si="12"/>
        <v>#DIV/0!</v>
      </c>
      <c r="E222" s="6"/>
      <c r="F222" s="72" t="s">
        <v>2133</v>
      </c>
      <c r="G222" s="73" t="s">
        <v>1168</v>
      </c>
      <c r="H222" s="5"/>
      <c r="I222" s="6" t="e">
        <f t="shared" si="13"/>
        <v>#DIV/0!</v>
      </c>
      <c r="K222" s="14"/>
      <c r="L222" s="54" t="s">
        <v>1168</v>
      </c>
      <c r="M222" s="2" t="e">
        <f t="shared" si="14"/>
        <v>#DIV/0!</v>
      </c>
      <c r="N222" s="2" t="e">
        <f t="shared" si="15"/>
        <v>#DIV/0!</v>
      </c>
    </row>
    <row r="223" spans="1:14" ht="15.75">
      <c r="A223" s="11" t="s">
        <v>2134</v>
      </c>
      <c r="B223" s="70" t="s">
        <v>1169</v>
      </c>
      <c r="C223"/>
      <c r="D223" s="6" t="e">
        <f t="shared" si="12"/>
        <v>#DIV/0!</v>
      </c>
      <c r="E223" s="6"/>
      <c r="F223" s="72" t="s">
        <v>2134</v>
      </c>
      <c r="G223" s="73" t="s">
        <v>1169</v>
      </c>
      <c r="H223" s="5"/>
      <c r="I223" s="6" t="e">
        <f t="shared" si="13"/>
        <v>#DIV/0!</v>
      </c>
      <c r="K223" s="14"/>
      <c r="L223" s="54" t="s">
        <v>1169</v>
      </c>
      <c r="M223" s="2" t="e">
        <f t="shared" si="14"/>
        <v>#DIV/0!</v>
      </c>
      <c r="N223" s="2" t="e">
        <f t="shared" si="15"/>
        <v>#DIV/0!</v>
      </c>
    </row>
    <row r="224" spans="1:14" ht="15.75">
      <c r="A224" s="11" t="s">
        <v>2135</v>
      </c>
      <c r="B224" s="70" t="s">
        <v>1170</v>
      </c>
      <c r="C224"/>
      <c r="D224" s="6" t="e">
        <f t="shared" si="12"/>
        <v>#DIV/0!</v>
      </c>
      <c r="E224" s="6"/>
      <c r="F224" s="72" t="s">
        <v>2135</v>
      </c>
      <c r="G224" s="73" t="s">
        <v>1170</v>
      </c>
      <c r="H224" s="5"/>
      <c r="I224" s="6" t="e">
        <f t="shared" si="13"/>
        <v>#DIV/0!</v>
      </c>
      <c r="K224" s="14"/>
      <c r="L224" s="54" t="s">
        <v>1170</v>
      </c>
      <c r="M224" s="2" t="e">
        <f t="shared" si="14"/>
        <v>#DIV/0!</v>
      </c>
      <c r="N224" s="2" t="e">
        <f t="shared" si="15"/>
        <v>#DIV/0!</v>
      </c>
    </row>
    <row r="225" spans="1:14" ht="15.75">
      <c r="A225" s="11" t="s">
        <v>2136</v>
      </c>
      <c r="B225" s="70" t="s">
        <v>1171</v>
      </c>
      <c r="C225"/>
      <c r="D225" s="6" t="e">
        <f t="shared" si="12"/>
        <v>#DIV/0!</v>
      </c>
      <c r="E225" s="6"/>
      <c r="F225" s="72" t="s">
        <v>2136</v>
      </c>
      <c r="G225" s="73" t="s">
        <v>1171</v>
      </c>
      <c r="H225" s="5"/>
      <c r="I225" s="6" t="e">
        <f t="shared" si="13"/>
        <v>#DIV/0!</v>
      </c>
      <c r="K225" s="14"/>
      <c r="L225" s="54" t="s">
        <v>1171</v>
      </c>
      <c r="M225" s="2" t="e">
        <f t="shared" si="14"/>
        <v>#DIV/0!</v>
      </c>
      <c r="N225" s="2" t="e">
        <f t="shared" si="15"/>
        <v>#DIV/0!</v>
      </c>
    </row>
    <row r="226" spans="1:14" ht="15.75">
      <c r="A226" s="11" t="s">
        <v>2137</v>
      </c>
      <c r="B226" s="70" t="s">
        <v>1172</v>
      </c>
      <c r="C226"/>
      <c r="D226" s="6" t="e">
        <f t="shared" si="12"/>
        <v>#DIV/0!</v>
      </c>
      <c r="E226" s="6"/>
      <c r="F226" s="72" t="s">
        <v>2137</v>
      </c>
      <c r="G226" s="73" t="s">
        <v>1172</v>
      </c>
      <c r="H226" s="5"/>
      <c r="I226" s="6" t="e">
        <f t="shared" si="13"/>
        <v>#DIV/0!</v>
      </c>
      <c r="K226" s="14"/>
      <c r="L226" s="54" t="s">
        <v>1172</v>
      </c>
      <c r="M226" s="2" t="e">
        <f t="shared" si="14"/>
        <v>#DIV/0!</v>
      </c>
      <c r="N226" s="2" t="e">
        <f t="shared" si="15"/>
        <v>#DIV/0!</v>
      </c>
    </row>
    <row r="227" spans="1:14" ht="15.75">
      <c r="A227" s="11" t="s">
        <v>2138</v>
      </c>
      <c r="B227" s="70" t="s">
        <v>1173</v>
      </c>
      <c r="C227"/>
      <c r="D227" s="6" t="e">
        <f t="shared" si="12"/>
        <v>#DIV/0!</v>
      </c>
      <c r="E227" s="6"/>
      <c r="F227" s="72" t="s">
        <v>2138</v>
      </c>
      <c r="G227" s="73" t="s">
        <v>1173</v>
      </c>
      <c r="H227" s="5"/>
      <c r="I227" s="6" t="e">
        <f t="shared" si="13"/>
        <v>#DIV/0!</v>
      </c>
      <c r="K227" s="14"/>
      <c r="L227" s="54" t="s">
        <v>1173</v>
      </c>
      <c r="M227" s="2" t="e">
        <f t="shared" si="14"/>
        <v>#DIV/0!</v>
      </c>
      <c r="N227" s="2" t="e">
        <f t="shared" si="15"/>
        <v>#DIV/0!</v>
      </c>
    </row>
    <row r="228" spans="1:14" ht="15.75">
      <c r="A228" s="11" t="s">
        <v>2139</v>
      </c>
      <c r="B228" s="70" t="s">
        <v>1174</v>
      </c>
      <c r="C228"/>
      <c r="D228" s="6" t="e">
        <f t="shared" si="12"/>
        <v>#DIV/0!</v>
      </c>
      <c r="E228" s="6"/>
      <c r="F228" s="72" t="s">
        <v>2139</v>
      </c>
      <c r="G228" s="73" t="s">
        <v>1174</v>
      </c>
      <c r="H228" s="5"/>
      <c r="I228" s="6" t="e">
        <f t="shared" si="13"/>
        <v>#DIV/0!</v>
      </c>
      <c r="K228" s="14"/>
      <c r="L228" s="54" t="s">
        <v>1174</v>
      </c>
      <c r="M228" s="2" t="e">
        <f t="shared" si="14"/>
        <v>#DIV/0!</v>
      </c>
      <c r="N228" s="2" t="e">
        <f t="shared" si="15"/>
        <v>#DIV/0!</v>
      </c>
    </row>
    <row r="229" spans="1:14" ht="15.75">
      <c r="A229" s="11" t="s">
        <v>2140</v>
      </c>
      <c r="B229" s="70" t="s">
        <v>1175</v>
      </c>
      <c r="C229"/>
      <c r="D229" s="6" t="e">
        <f t="shared" si="12"/>
        <v>#DIV/0!</v>
      </c>
      <c r="E229" s="6"/>
      <c r="F229" s="72" t="s">
        <v>2140</v>
      </c>
      <c r="G229" s="73" t="s">
        <v>1175</v>
      </c>
      <c r="H229" s="5"/>
      <c r="I229" s="6" t="e">
        <f t="shared" si="13"/>
        <v>#DIV/0!</v>
      </c>
      <c r="K229" s="14"/>
      <c r="L229" s="54" t="s">
        <v>1175</v>
      </c>
      <c r="M229" s="2" t="e">
        <f t="shared" si="14"/>
        <v>#DIV/0!</v>
      </c>
      <c r="N229" s="2" t="e">
        <f t="shared" si="15"/>
        <v>#DIV/0!</v>
      </c>
    </row>
    <row r="230" spans="1:14" ht="15.75">
      <c r="A230" s="11" t="s">
        <v>2141</v>
      </c>
      <c r="B230" s="70" t="s">
        <v>1176</v>
      </c>
      <c r="C230"/>
      <c r="D230" s="6" t="e">
        <f t="shared" si="12"/>
        <v>#DIV/0!</v>
      </c>
      <c r="E230" s="6"/>
      <c r="F230" s="72" t="s">
        <v>2141</v>
      </c>
      <c r="G230" s="73" t="s">
        <v>1176</v>
      </c>
      <c r="H230" s="5"/>
      <c r="I230" s="6" t="e">
        <f t="shared" si="13"/>
        <v>#DIV/0!</v>
      </c>
      <c r="K230" s="14"/>
      <c r="L230" s="54" t="s">
        <v>1176</v>
      </c>
      <c r="M230" s="2" t="e">
        <f t="shared" si="14"/>
        <v>#DIV/0!</v>
      </c>
      <c r="N230" s="2" t="e">
        <f t="shared" si="15"/>
        <v>#DIV/0!</v>
      </c>
    </row>
    <row r="231" spans="1:14" ht="15.75">
      <c r="A231" s="11" t="s">
        <v>2142</v>
      </c>
      <c r="B231" s="70" t="s">
        <v>1177</v>
      </c>
      <c r="C231"/>
      <c r="D231" s="6" t="e">
        <f t="shared" si="12"/>
        <v>#DIV/0!</v>
      </c>
      <c r="E231" s="6"/>
      <c r="F231" s="72" t="s">
        <v>2142</v>
      </c>
      <c r="G231" s="73" t="s">
        <v>1177</v>
      </c>
      <c r="H231" s="5"/>
      <c r="I231" s="6" t="e">
        <f t="shared" si="13"/>
        <v>#DIV/0!</v>
      </c>
      <c r="K231" s="14"/>
      <c r="L231" s="54" t="s">
        <v>1177</v>
      </c>
      <c r="M231" s="2" t="e">
        <f t="shared" si="14"/>
        <v>#DIV/0!</v>
      </c>
      <c r="N231" s="2" t="e">
        <f t="shared" si="15"/>
        <v>#DIV/0!</v>
      </c>
    </row>
    <row r="232" spans="1:14" ht="15.75">
      <c r="A232" s="11" t="s">
        <v>2143</v>
      </c>
      <c r="B232" s="70" t="s">
        <v>1178</v>
      </c>
      <c r="C232"/>
      <c r="D232" s="6" t="e">
        <f t="shared" si="12"/>
        <v>#DIV/0!</v>
      </c>
      <c r="E232" s="6"/>
      <c r="F232" s="72" t="s">
        <v>2143</v>
      </c>
      <c r="G232" s="73" t="s">
        <v>1178</v>
      </c>
      <c r="H232" s="5"/>
      <c r="I232" s="6" t="e">
        <f t="shared" si="13"/>
        <v>#DIV/0!</v>
      </c>
      <c r="K232" s="14"/>
      <c r="L232" s="54" t="s">
        <v>1178</v>
      </c>
      <c r="M232" s="2" t="e">
        <f t="shared" si="14"/>
        <v>#DIV/0!</v>
      </c>
      <c r="N232" s="2" t="e">
        <f t="shared" si="15"/>
        <v>#DIV/0!</v>
      </c>
    </row>
    <row r="233" spans="1:14" ht="15.75">
      <c r="A233" s="11" t="s">
        <v>2144</v>
      </c>
      <c r="B233" s="70" t="s">
        <v>1179</v>
      </c>
      <c r="C233"/>
      <c r="D233" s="6" t="e">
        <f t="shared" si="12"/>
        <v>#DIV/0!</v>
      </c>
      <c r="E233" s="6"/>
      <c r="F233" s="72" t="s">
        <v>2144</v>
      </c>
      <c r="G233" s="73" t="s">
        <v>1179</v>
      </c>
      <c r="H233" s="5"/>
      <c r="I233" s="6" t="e">
        <f t="shared" si="13"/>
        <v>#DIV/0!</v>
      </c>
      <c r="K233" s="14"/>
      <c r="L233" s="54" t="s">
        <v>1179</v>
      </c>
      <c r="M233" s="2" t="e">
        <f t="shared" si="14"/>
        <v>#DIV/0!</v>
      </c>
      <c r="N233" s="2" t="e">
        <f t="shared" si="15"/>
        <v>#DIV/0!</v>
      </c>
    </row>
    <row r="234" spans="1:14" ht="15.75">
      <c r="A234" s="11" t="s">
        <v>2145</v>
      </c>
      <c r="B234" s="70" t="s">
        <v>1180</v>
      </c>
      <c r="C234"/>
      <c r="D234" s="6" t="e">
        <f t="shared" si="12"/>
        <v>#DIV/0!</v>
      </c>
      <c r="E234" s="6"/>
      <c r="F234" s="72" t="s">
        <v>2145</v>
      </c>
      <c r="G234" s="73" t="s">
        <v>1180</v>
      </c>
      <c r="H234" s="5"/>
      <c r="I234" s="6" t="e">
        <f t="shared" si="13"/>
        <v>#DIV/0!</v>
      </c>
      <c r="K234" s="14"/>
      <c r="L234" s="54" t="s">
        <v>1180</v>
      </c>
      <c r="M234" s="2" t="e">
        <f t="shared" si="14"/>
        <v>#DIV/0!</v>
      </c>
      <c r="N234" s="2" t="e">
        <f t="shared" si="15"/>
        <v>#DIV/0!</v>
      </c>
    </row>
    <row r="235" spans="1:14" ht="15.75">
      <c r="A235" s="11" t="s">
        <v>2146</v>
      </c>
      <c r="B235" s="70" t="s">
        <v>1181</v>
      </c>
      <c r="C235"/>
      <c r="D235" s="6" t="e">
        <f t="shared" si="12"/>
        <v>#DIV/0!</v>
      </c>
      <c r="E235" s="6"/>
      <c r="F235" s="72" t="s">
        <v>2146</v>
      </c>
      <c r="G235" s="73" t="s">
        <v>1181</v>
      </c>
      <c r="H235" s="5"/>
      <c r="I235" s="6" t="e">
        <f t="shared" si="13"/>
        <v>#DIV/0!</v>
      </c>
      <c r="K235" s="14"/>
      <c r="L235" s="54" t="s">
        <v>1181</v>
      </c>
      <c r="M235" s="2" t="e">
        <f t="shared" si="14"/>
        <v>#DIV/0!</v>
      </c>
      <c r="N235" s="2" t="e">
        <f t="shared" si="15"/>
        <v>#DIV/0!</v>
      </c>
    </row>
    <row r="236" spans="1:14" ht="15.75">
      <c r="A236" s="11" t="s">
        <v>2147</v>
      </c>
      <c r="B236" s="70" t="s">
        <v>1182</v>
      </c>
      <c r="C236"/>
      <c r="D236" s="6" t="e">
        <f t="shared" si="12"/>
        <v>#DIV/0!</v>
      </c>
      <c r="E236" s="6"/>
      <c r="F236" s="72" t="s">
        <v>2147</v>
      </c>
      <c r="G236" s="73" t="s">
        <v>1182</v>
      </c>
      <c r="H236" s="5"/>
      <c r="I236" s="6" t="e">
        <f t="shared" si="13"/>
        <v>#DIV/0!</v>
      </c>
      <c r="K236" s="14"/>
      <c r="L236" s="54" t="s">
        <v>1182</v>
      </c>
      <c r="M236" s="2" t="e">
        <f t="shared" si="14"/>
        <v>#DIV/0!</v>
      </c>
      <c r="N236" s="2" t="e">
        <f t="shared" si="15"/>
        <v>#DIV/0!</v>
      </c>
    </row>
    <row r="237" spans="1:14" ht="15.75">
      <c r="A237" s="11" t="s">
        <v>2148</v>
      </c>
      <c r="B237" s="70" t="s">
        <v>1183</v>
      </c>
      <c r="C237"/>
      <c r="D237" s="6" t="e">
        <f t="shared" si="12"/>
        <v>#DIV/0!</v>
      </c>
      <c r="E237" s="6"/>
      <c r="F237" s="72" t="s">
        <v>2148</v>
      </c>
      <c r="G237" s="73" t="s">
        <v>1183</v>
      </c>
      <c r="H237" s="5"/>
      <c r="I237" s="6" t="e">
        <f t="shared" si="13"/>
        <v>#DIV/0!</v>
      </c>
      <c r="K237" s="14"/>
      <c r="L237" s="54" t="s">
        <v>1183</v>
      </c>
      <c r="M237" s="2" t="e">
        <f t="shared" si="14"/>
        <v>#DIV/0!</v>
      </c>
      <c r="N237" s="2" t="e">
        <f t="shared" si="15"/>
        <v>#DIV/0!</v>
      </c>
    </row>
    <row r="238" spans="1:14" ht="15.75">
      <c r="A238" s="11" t="s">
        <v>2149</v>
      </c>
      <c r="B238" s="70" t="s">
        <v>1184</v>
      </c>
      <c r="C238"/>
      <c r="D238" s="6" t="e">
        <f t="shared" si="12"/>
        <v>#DIV/0!</v>
      </c>
      <c r="E238" s="6"/>
      <c r="F238" s="72" t="s">
        <v>2149</v>
      </c>
      <c r="G238" s="73" t="s">
        <v>1184</v>
      </c>
      <c r="H238" s="5"/>
      <c r="I238" s="6" t="e">
        <f t="shared" si="13"/>
        <v>#DIV/0!</v>
      </c>
      <c r="K238" s="14"/>
      <c r="L238" s="54" t="s">
        <v>1184</v>
      </c>
      <c r="M238" s="2" t="e">
        <f t="shared" si="14"/>
        <v>#DIV/0!</v>
      </c>
      <c r="N238" s="2" t="e">
        <f t="shared" si="15"/>
        <v>#DIV/0!</v>
      </c>
    </row>
    <row r="239" spans="1:14" ht="15.75">
      <c r="A239" s="11" t="s">
        <v>2150</v>
      </c>
      <c r="B239" s="70" t="s">
        <v>1185</v>
      </c>
      <c r="C239"/>
      <c r="D239" s="6" t="e">
        <f t="shared" si="12"/>
        <v>#DIV/0!</v>
      </c>
      <c r="E239" s="6"/>
      <c r="F239" s="72" t="s">
        <v>2150</v>
      </c>
      <c r="G239" s="73" t="s">
        <v>1185</v>
      </c>
      <c r="H239" s="5"/>
      <c r="I239" s="6" t="e">
        <f t="shared" si="13"/>
        <v>#DIV/0!</v>
      </c>
      <c r="K239" s="14"/>
      <c r="L239" s="54" t="s">
        <v>1185</v>
      </c>
      <c r="M239" s="2" t="e">
        <f t="shared" si="14"/>
        <v>#DIV/0!</v>
      </c>
      <c r="N239" s="2" t="e">
        <f t="shared" si="15"/>
        <v>#DIV/0!</v>
      </c>
    </row>
    <row r="240" spans="1:14" ht="15.75">
      <c r="A240" s="11" t="s">
        <v>2151</v>
      </c>
      <c r="B240" s="70" t="s">
        <v>1186</v>
      </c>
      <c r="C240"/>
      <c r="D240" s="6" t="e">
        <f t="shared" si="12"/>
        <v>#DIV/0!</v>
      </c>
      <c r="E240" s="6"/>
      <c r="F240" s="72" t="s">
        <v>2151</v>
      </c>
      <c r="G240" s="73" t="s">
        <v>1186</v>
      </c>
      <c r="H240" s="5"/>
      <c r="I240" s="6" t="e">
        <f t="shared" si="13"/>
        <v>#DIV/0!</v>
      </c>
      <c r="K240" s="14"/>
      <c r="L240" s="54" t="s">
        <v>1186</v>
      </c>
      <c r="M240" s="2" t="e">
        <f t="shared" si="14"/>
        <v>#DIV/0!</v>
      </c>
      <c r="N240" s="2" t="e">
        <f t="shared" si="15"/>
        <v>#DIV/0!</v>
      </c>
    </row>
    <row r="241" spans="1:14" ht="15.75">
      <c r="A241" s="11" t="s">
        <v>2152</v>
      </c>
      <c r="B241" s="70" t="s">
        <v>1187</v>
      </c>
      <c r="C241"/>
      <c r="D241" s="6" t="e">
        <f t="shared" si="12"/>
        <v>#DIV/0!</v>
      </c>
      <c r="E241" s="6"/>
      <c r="F241" s="72" t="s">
        <v>2152</v>
      </c>
      <c r="G241" s="73" t="s">
        <v>1187</v>
      </c>
      <c r="H241" s="5"/>
      <c r="I241" s="6" t="e">
        <f t="shared" si="13"/>
        <v>#DIV/0!</v>
      </c>
      <c r="K241" s="14"/>
      <c r="L241" s="54" t="s">
        <v>1187</v>
      </c>
      <c r="M241" s="2" t="e">
        <f t="shared" si="14"/>
        <v>#DIV/0!</v>
      </c>
      <c r="N241" s="2" t="e">
        <f t="shared" si="15"/>
        <v>#DIV/0!</v>
      </c>
    </row>
    <row r="242" spans="1:14" ht="15.75">
      <c r="A242" s="11" t="s">
        <v>2153</v>
      </c>
      <c r="B242" s="70" t="s">
        <v>1188</v>
      </c>
      <c r="C242"/>
      <c r="D242" s="6" t="e">
        <f t="shared" si="12"/>
        <v>#DIV/0!</v>
      </c>
      <c r="E242" s="6"/>
      <c r="F242" s="72" t="s">
        <v>2153</v>
      </c>
      <c r="G242" s="73" t="s">
        <v>1188</v>
      </c>
      <c r="H242" s="5"/>
      <c r="I242" s="6" t="e">
        <f t="shared" si="13"/>
        <v>#DIV/0!</v>
      </c>
      <c r="K242" s="14"/>
      <c r="L242" s="54" t="s">
        <v>1188</v>
      </c>
      <c r="M242" s="2" t="e">
        <f t="shared" si="14"/>
        <v>#DIV/0!</v>
      </c>
      <c r="N242" s="2" t="e">
        <f t="shared" si="15"/>
        <v>#DIV/0!</v>
      </c>
    </row>
    <row r="243" spans="1:14" ht="15.75">
      <c r="A243" s="11" t="s">
        <v>2154</v>
      </c>
      <c r="B243" s="70" t="s">
        <v>1189</v>
      </c>
      <c r="C243"/>
      <c r="D243" s="6" t="e">
        <f t="shared" si="12"/>
        <v>#DIV/0!</v>
      </c>
      <c r="E243" s="6"/>
      <c r="F243" s="72" t="s">
        <v>2154</v>
      </c>
      <c r="G243" s="73" t="s">
        <v>1189</v>
      </c>
      <c r="H243" s="5"/>
      <c r="I243" s="6" t="e">
        <f t="shared" si="13"/>
        <v>#DIV/0!</v>
      </c>
      <c r="K243" s="14"/>
      <c r="L243" s="54" t="s">
        <v>1189</v>
      </c>
      <c r="M243" s="2" t="e">
        <f t="shared" si="14"/>
        <v>#DIV/0!</v>
      </c>
      <c r="N243" s="2" t="e">
        <f t="shared" si="15"/>
        <v>#DIV/0!</v>
      </c>
    </row>
    <row r="244" spans="1:14" ht="15.75">
      <c r="A244" s="11" t="s">
        <v>2155</v>
      </c>
      <c r="B244" s="70" t="s">
        <v>1190</v>
      </c>
      <c r="C244"/>
      <c r="D244" s="6" t="e">
        <f t="shared" si="12"/>
        <v>#DIV/0!</v>
      </c>
      <c r="E244" s="6"/>
      <c r="F244" s="72" t="s">
        <v>2155</v>
      </c>
      <c r="G244" s="73" t="s">
        <v>1190</v>
      </c>
      <c r="H244" s="5"/>
      <c r="I244" s="6" t="e">
        <f t="shared" si="13"/>
        <v>#DIV/0!</v>
      </c>
      <c r="K244" s="14"/>
      <c r="L244" s="54" t="s">
        <v>1190</v>
      </c>
      <c r="M244" s="2" t="e">
        <f t="shared" si="14"/>
        <v>#DIV/0!</v>
      </c>
      <c r="N244" s="2" t="e">
        <f t="shared" si="15"/>
        <v>#DIV/0!</v>
      </c>
    </row>
    <row r="245" spans="1:14" ht="15.75">
      <c r="A245" s="11" t="s">
        <v>2156</v>
      </c>
      <c r="B245" s="70" t="s">
        <v>1191</v>
      </c>
      <c r="C245"/>
      <c r="D245" s="6" t="e">
        <f t="shared" si="12"/>
        <v>#DIV/0!</v>
      </c>
      <c r="E245" s="6"/>
      <c r="F245" s="72" t="s">
        <v>2156</v>
      </c>
      <c r="G245" s="73" t="s">
        <v>1191</v>
      </c>
      <c r="H245" s="5"/>
      <c r="I245" s="6" t="e">
        <f t="shared" si="13"/>
        <v>#DIV/0!</v>
      </c>
      <c r="K245" s="14"/>
      <c r="L245" s="54" t="s">
        <v>1191</v>
      </c>
      <c r="M245" s="2" t="e">
        <f t="shared" si="14"/>
        <v>#DIV/0!</v>
      </c>
      <c r="N245" s="2" t="e">
        <f t="shared" si="15"/>
        <v>#DIV/0!</v>
      </c>
    </row>
    <row r="246" spans="1:14" ht="15.75">
      <c r="A246" s="11" t="s">
        <v>2157</v>
      </c>
      <c r="B246" s="70" t="s">
        <v>1192</v>
      </c>
      <c r="C246"/>
      <c r="D246" s="6" t="e">
        <f t="shared" si="12"/>
        <v>#DIV/0!</v>
      </c>
      <c r="E246" s="6"/>
      <c r="F246" s="72" t="s">
        <v>2157</v>
      </c>
      <c r="G246" s="73" t="s">
        <v>1192</v>
      </c>
      <c r="H246" s="5"/>
      <c r="I246" s="6" t="e">
        <f t="shared" si="13"/>
        <v>#DIV/0!</v>
      </c>
      <c r="K246" s="14"/>
      <c r="L246" s="54" t="s">
        <v>1192</v>
      </c>
      <c r="M246" s="2" t="e">
        <f t="shared" si="14"/>
        <v>#DIV/0!</v>
      </c>
      <c r="N246" s="2" t="e">
        <f t="shared" si="15"/>
        <v>#DIV/0!</v>
      </c>
    </row>
    <row r="247" spans="1:14" ht="15.75">
      <c r="A247" s="11" t="s">
        <v>2158</v>
      </c>
      <c r="B247" s="70" t="s">
        <v>1193</v>
      </c>
      <c r="C247"/>
      <c r="D247" s="6" t="e">
        <f t="shared" si="12"/>
        <v>#DIV/0!</v>
      </c>
      <c r="E247" s="6"/>
      <c r="F247" s="72" t="s">
        <v>2158</v>
      </c>
      <c r="G247" s="73" t="s">
        <v>1193</v>
      </c>
      <c r="H247" s="5"/>
      <c r="I247" s="6" t="e">
        <f t="shared" si="13"/>
        <v>#DIV/0!</v>
      </c>
      <c r="K247" s="14"/>
      <c r="L247" s="54" t="s">
        <v>1193</v>
      </c>
      <c r="M247" s="2" t="e">
        <f t="shared" si="14"/>
        <v>#DIV/0!</v>
      </c>
      <c r="N247" s="2" t="e">
        <f t="shared" si="15"/>
        <v>#DIV/0!</v>
      </c>
    </row>
    <row r="248" spans="1:14" ht="15.75">
      <c r="A248" s="11" t="s">
        <v>2159</v>
      </c>
      <c r="B248" s="70" t="s">
        <v>1194</v>
      </c>
      <c r="C248"/>
      <c r="D248" s="6" t="e">
        <f t="shared" si="12"/>
        <v>#DIV/0!</v>
      </c>
      <c r="E248" s="6"/>
      <c r="F248" s="72" t="s">
        <v>2159</v>
      </c>
      <c r="G248" s="73" t="s">
        <v>1194</v>
      </c>
      <c r="H248" s="5"/>
      <c r="I248" s="6" t="e">
        <f t="shared" si="13"/>
        <v>#DIV/0!</v>
      </c>
      <c r="K248" s="14"/>
      <c r="L248" s="54" t="s">
        <v>1194</v>
      </c>
      <c r="M248" s="2" t="e">
        <f t="shared" si="14"/>
        <v>#DIV/0!</v>
      </c>
      <c r="N248" s="2" t="e">
        <f t="shared" si="15"/>
        <v>#DIV/0!</v>
      </c>
    </row>
    <row r="249" spans="1:14" ht="15.75">
      <c r="A249" s="11" t="s">
        <v>2160</v>
      </c>
      <c r="B249" s="70" t="s">
        <v>1195</v>
      </c>
      <c r="C249"/>
      <c r="D249" s="6" t="e">
        <f t="shared" si="12"/>
        <v>#DIV/0!</v>
      </c>
      <c r="E249" s="6"/>
      <c r="F249" s="72" t="s">
        <v>2160</v>
      </c>
      <c r="G249" s="73" t="s">
        <v>1195</v>
      </c>
      <c r="H249" s="5"/>
      <c r="I249" s="6" t="e">
        <f t="shared" si="13"/>
        <v>#DIV/0!</v>
      </c>
      <c r="K249" s="14"/>
      <c r="L249" s="54" t="s">
        <v>1195</v>
      </c>
      <c r="M249" s="2" t="e">
        <f t="shared" si="14"/>
        <v>#DIV/0!</v>
      </c>
      <c r="N249" s="2" t="e">
        <f t="shared" si="15"/>
        <v>#DIV/0!</v>
      </c>
    </row>
    <row r="250" spans="1:14" ht="15.75">
      <c r="A250" s="11" t="s">
        <v>2161</v>
      </c>
      <c r="B250" s="70" t="s">
        <v>1196</v>
      </c>
      <c r="C250"/>
      <c r="D250" s="6" t="e">
        <f t="shared" si="12"/>
        <v>#DIV/0!</v>
      </c>
      <c r="E250" s="6"/>
      <c r="F250" s="72" t="s">
        <v>2161</v>
      </c>
      <c r="G250" s="73" t="s">
        <v>1196</v>
      </c>
      <c r="H250" s="5"/>
      <c r="I250" s="6" t="e">
        <f t="shared" si="13"/>
        <v>#DIV/0!</v>
      </c>
      <c r="K250" s="14"/>
      <c r="L250" s="54" t="s">
        <v>1196</v>
      </c>
      <c r="M250" s="2" t="e">
        <f t="shared" si="14"/>
        <v>#DIV/0!</v>
      </c>
      <c r="N250" s="2" t="e">
        <f t="shared" si="15"/>
        <v>#DIV/0!</v>
      </c>
    </row>
    <row r="251" spans="1:14" ht="15.75">
      <c r="A251" s="11" t="s">
        <v>2162</v>
      </c>
      <c r="B251" s="70" t="s">
        <v>1197</v>
      </c>
      <c r="C251"/>
      <c r="D251" s="6" t="e">
        <f t="shared" si="12"/>
        <v>#DIV/0!</v>
      </c>
      <c r="E251" s="6"/>
      <c r="F251" s="72" t="s">
        <v>2162</v>
      </c>
      <c r="G251" s="73" t="s">
        <v>1197</v>
      </c>
      <c r="H251" s="5"/>
      <c r="I251" s="6" t="e">
        <f t="shared" si="13"/>
        <v>#DIV/0!</v>
      </c>
      <c r="K251" s="14"/>
      <c r="L251" s="54" t="s">
        <v>1197</v>
      </c>
      <c r="M251" s="2" t="e">
        <f t="shared" si="14"/>
        <v>#DIV/0!</v>
      </c>
      <c r="N251" s="2" t="e">
        <f t="shared" si="15"/>
        <v>#DIV/0!</v>
      </c>
    </row>
    <row r="252" spans="1:14" ht="15.75">
      <c r="A252" s="11" t="s">
        <v>2163</v>
      </c>
      <c r="B252" s="70" t="s">
        <v>1198</v>
      </c>
      <c r="C252"/>
      <c r="D252" s="6" t="e">
        <f t="shared" si="12"/>
        <v>#DIV/0!</v>
      </c>
      <c r="E252" s="6"/>
      <c r="F252" s="72" t="s">
        <v>2163</v>
      </c>
      <c r="G252" s="73" t="s">
        <v>1198</v>
      </c>
      <c r="H252" s="5"/>
      <c r="I252" s="6" t="e">
        <f t="shared" si="13"/>
        <v>#DIV/0!</v>
      </c>
      <c r="K252" s="14"/>
      <c r="L252" s="54" t="s">
        <v>1198</v>
      </c>
      <c r="M252" s="2" t="e">
        <f t="shared" si="14"/>
        <v>#DIV/0!</v>
      </c>
      <c r="N252" s="2" t="e">
        <f t="shared" si="15"/>
        <v>#DIV/0!</v>
      </c>
    </row>
    <row r="253" spans="1:14" ht="15.75">
      <c r="A253" s="11" t="s">
        <v>2164</v>
      </c>
      <c r="B253" s="70" t="s">
        <v>1199</v>
      </c>
      <c r="C253"/>
      <c r="D253" s="6" t="e">
        <f t="shared" si="12"/>
        <v>#DIV/0!</v>
      </c>
      <c r="E253" s="6"/>
      <c r="F253" s="72" t="s">
        <v>2164</v>
      </c>
      <c r="G253" s="73" t="s">
        <v>1199</v>
      </c>
      <c r="H253" s="5"/>
      <c r="I253" s="6" t="e">
        <f t="shared" si="13"/>
        <v>#DIV/0!</v>
      </c>
      <c r="K253" s="14"/>
      <c r="L253" s="54" t="s">
        <v>1199</v>
      </c>
      <c r="M253" s="2" t="e">
        <f t="shared" si="14"/>
        <v>#DIV/0!</v>
      </c>
      <c r="N253" s="2" t="e">
        <f t="shared" si="15"/>
        <v>#DIV/0!</v>
      </c>
    </row>
    <row r="254" spans="1:14" ht="15.75">
      <c r="A254" s="11" t="s">
        <v>2165</v>
      </c>
      <c r="B254" s="70" t="s">
        <v>1200</v>
      </c>
      <c r="C254"/>
      <c r="D254" s="6" t="e">
        <f t="shared" si="12"/>
        <v>#DIV/0!</v>
      </c>
      <c r="E254" s="6"/>
      <c r="F254" s="72" t="s">
        <v>2165</v>
      </c>
      <c r="G254" s="73" t="s">
        <v>1200</v>
      </c>
      <c r="H254" s="5"/>
      <c r="I254" s="6" t="e">
        <f t="shared" si="13"/>
        <v>#DIV/0!</v>
      </c>
      <c r="K254" s="14"/>
      <c r="L254" s="54" t="s">
        <v>1200</v>
      </c>
      <c r="M254" s="2" t="e">
        <f t="shared" si="14"/>
        <v>#DIV/0!</v>
      </c>
      <c r="N254" s="2" t="e">
        <f t="shared" si="15"/>
        <v>#DIV/0!</v>
      </c>
    </row>
    <row r="255" spans="1:14" ht="15.75">
      <c r="A255" s="11" t="s">
        <v>2166</v>
      </c>
      <c r="B255" s="70" t="s">
        <v>1201</v>
      </c>
      <c r="C255"/>
      <c r="D255" s="6" t="e">
        <f t="shared" si="12"/>
        <v>#DIV/0!</v>
      </c>
      <c r="E255" s="6"/>
      <c r="F255" s="72" t="s">
        <v>2166</v>
      </c>
      <c r="G255" s="73" t="s">
        <v>1201</v>
      </c>
      <c r="H255" s="5"/>
      <c r="I255" s="6" t="e">
        <f t="shared" si="13"/>
        <v>#DIV/0!</v>
      </c>
      <c r="K255" s="14"/>
      <c r="L255" s="54" t="s">
        <v>1201</v>
      </c>
      <c r="M255" s="2" t="e">
        <f t="shared" si="14"/>
        <v>#DIV/0!</v>
      </c>
      <c r="N255" s="2" t="e">
        <f t="shared" si="15"/>
        <v>#DIV/0!</v>
      </c>
    </row>
    <row r="256" spans="1:14" ht="15.75">
      <c r="A256" s="11" t="s">
        <v>2167</v>
      </c>
      <c r="B256" s="70" t="s">
        <v>1202</v>
      </c>
      <c r="C256"/>
      <c r="D256" s="6" t="e">
        <f t="shared" si="12"/>
        <v>#DIV/0!</v>
      </c>
      <c r="E256" s="6"/>
      <c r="F256" s="72" t="s">
        <v>2167</v>
      </c>
      <c r="G256" s="73" t="s">
        <v>1202</v>
      </c>
      <c r="H256" s="5"/>
      <c r="I256" s="6" t="e">
        <f t="shared" si="13"/>
        <v>#DIV/0!</v>
      </c>
      <c r="K256" s="14"/>
      <c r="L256" s="54" t="s">
        <v>1202</v>
      </c>
      <c r="M256" s="2" t="e">
        <f t="shared" si="14"/>
        <v>#DIV/0!</v>
      </c>
      <c r="N256" s="2" t="e">
        <f t="shared" si="15"/>
        <v>#DIV/0!</v>
      </c>
    </row>
    <row r="257" spans="1:14" ht="15.75">
      <c r="A257" s="11" t="s">
        <v>2168</v>
      </c>
      <c r="B257" s="70" t="s">
        <v>1203</v>
      </c>
      <c r="C257"/>
      <c r="D257" s="6" t="e">
        <f t="shared" si="12"/>
        <v>#DIV/0!</v>
      </c>
      <c r="E257" s="6"/>
      <c r="F257" s="72" t="s">
        <v>2168</v>
      </c>
      <c r="G257" s="73" t="s">
        <v>1203</v>
      </c>
      <c r="H257" s="5"/>
      <c r="I257" s="6" t="e">
        <f t="shared" si="13"/>
        <v>#DIV/0!</v>
      </c>
      <c r="K257" s="14"/>
      <c r="L257" s="54" t="s">
        <v>1203</v>
      </c>
      <c r="M257" s="2" t="e">
        <f t="shared" si="14"/>
        <v>#DIV/0!</v>
      </c>
      <c r="N257" s="2" t="e">
        <f t="shared" si="15"/>
        <v>#DIV/0!</v>
      </c>
    </row>
    <row r="258" spans="1:14" ht="15.75">
      <c r="A258" s="11" t="s">
        <v>2169</v>
      </c>
      <c r="B258" s="70" t="s">
        <v>1204</v>
      </c>
      <c r="C258"/>
      <c r="D258" s="6" t="e">
        <f t="shared" si="12"/>
        <v>#DIV/0!</v>
      </c>
      <c r="E258" s="6"/>
      <c r="F258" s="72" t="s">
        <v>2169</v>
      </c>
      <c r="G258" s="73" t="s">
        <v>1204</v>
      </c>
      <c r="H258" s="5"/>
      <c r="I258" s="6" t="e">
        <f t="shared" si="13"/>
        <v>#DIV/0!</v>
      </c>
      <c r="K258" s="14"/>
      <c r="L258" s="54" t="s">
        <v>1204</v>
      </c>
      <c r="M258" s="2" t="e">
        <f t="shared" si="14"/>
        <v>#DIV/0!</v>
      </c>
      <c r="N258" s="2" t="e">
        <f t="shared" si="15"/>
        <v>#DIV/0!</v>
      </c>
    </row>
    <row r="259" spans="1:14" ht="15.75">
      <c r="A259" s="11" t="s">
        <v>2170</v>
      </c>
      <c r="B259" s="70" t="s">
        <v>1205</v>
      </c>
      <c r="C259"/>
      <c r="D259" s="6" t="e">
        <f t="shared" si="12"/>
        <v>#DIV/0!</v>
      </c>
      <c r="E259" s="6"/>
      <c r="F259" s="72" t="s">
        <v>2170</v>
      </c>
      <c r="G259" s="73" t="s">
        <v>1205</v>
      </c>
      <c r="H259" s="5"/>
      <c r="I259" s="6" t="e">
        <f t="shared" si="13"/>
        <v>#DIV/0!</v>
      </c>
      <c r="K259" s="14"/>
      <c r="L259" s="54" t="s">
        <v>1205</v>
      </c>
      <c r="M259" s="2" t="e">
        <f t="shared" si="14"/>
        <v>#DIV/0!</v>
      </c>
      <c r="N259" s="2" t="e">
        <f t="shared" si="15"/>
        <v>#DIV/0!</v>
      </c>
    </row>
    <row r="260" spans="1:14" ht="15.75">
      <c r="A260" s="11" t="s">
        <v>2171</v>
      </c>
      <c r="B260" s="70" t="s">
        <v>1206</v>
      </c>
      <c r="C260"/>
      <c r="D260" s="6" t="e">
        <f t="shared" si="12"/>
        <v>#DIV/0!</v>
      </c>
      <c r="E260" s="6"/>
      <c r="F260" s="72" t="s">
        <v>2171</v>
      </c>
      <c r="G260" s="73" t="s">
        <v>1206</v>
      </c>
      <c r="H260" s="5"/>
      <c r="I260" s="6" t="e">
        <f t="shared" si="13"/>
        <v>#DIV/0!</v>
      </c>
      <c r="K260" s="14"/>
      <c r="L260" s="54" t="s">
        <v>1206</v>
      </c>
      <c r="M260" s="2" t="e">
        <f t="shared" si="14"/>
        <v>#DIV/0!</v>
      </c>
      <c r="N260" s="2" t="e">
        <f t="shared" si="15"/>
        <v>#DIV/0!</v>
      </c>
    </row>
    <row r="261" spans="1:14" ht="15.75">
      <c r="A261" s="11" t="s">
        <v>2172</v>
      </c>
      <c r="B261" s="70" t="s">
        <v>1207</v>
      </c>
      <c r="C261"/>
      <c r="D261" s="6" t="e">
        <f aca="true" t="shared" si="16" ref="D261:D307">AVERAGE(C261:C261)</f>
        <v>#DIV/0!</v>
      </c>
      <c r="E261" s="6"/>
      <c r="F261" s="72" t="s">
        <v>2172</v>
      </c>
      <c r="G261" s="73" t="s">
        <v>1207</v>
      </c>
      <c r="H261" s="5"/>
      <c r="I261" s="6" t="e">
        <f aca="true" t="shared" si="17" ref="I261:I307">AVERAGE(H261:H261)</f>
        <v>#DIV/0!</v>
      </c>
      <c r="K261" s="14"/>
      <c r="L261" s="54" t="s">
        <v>1207</v>
      </c>
      <c r="M261" s="2" t="e">
        <f aca="true" t="shared" si="18" ref="M261:M303">2^-(C261-H261)*$K$5</f>
        <v>#DIV/0!</v>
      </c>
      <c r="N261" s="2" t="e">
        <f aca="true" t="shared" si="19" ref="N261:N324">AVERAGE(M261:M261)</f>
        <v>#DIV/0!</v>
      </c>
    </row>
    <row r="262" spans="1:14" ht="15.75">
      <c r="A262" s="11" t="s">
        <v>2173</v>
      </c>
      <c r="B262" s="70" t="s">
        <v>1208</v>
      </c>
      <c r="C262"/>
      <c r="D262" s="6" t="e">
        <f t="shared" si="16"/>
        <v>#DIV/0!</v>
      </c>
      <c r="E262" s="6"/>
      <c r="F262" s="72" t="s">
        <v>2173</v>
      </c>
      <c r="G262" s="73" t="s">
        <v>1208</v>
      </c>
      <c r="H262" s="5"/>
      <c r="I262" s="6" t="e">
        <f t="shared" si="17"/>
        <v>#DIV/0!</v>
      </c>
      <c r="K262" s="14"/>
      <c r="L262" s="54" t="s">
        <v>1208</v>
      </c>
      <c r="M262" s="2" t="e">
        <f t="shared" si="18"/>
        <v>#DIV/0!</v>
      </c>
      <c r="N262" s="2" t="e">
        <f t="shared" si="19"/>
        <v>#DIV/0!</v>
      </c>
    </row>
    <row r="263" spans="1:14" ht="15.75">
      <c r="A263" s="11" t="s">
        <v>0</v>
      </c>
      <c r="B263" s="70" t="s">
        <v>1209</v>
      </c>
      <c r="C263"/>
      <c r="D263" s="6" t="e">
        <f t="shared" si="16"/>
        <v>#DIV/0!</v>
      </c>
      <c r="E263" s="6"/>
      <c r="F263" s="72" t="s">
        <v>0</v>
      </c>
      <c r="G263" s="73" t="s">
        <v>1209</v>
      </c>
      <c r="H263" s="5"/>
      <c r="I263" s="6" t="e">
        <f t="shared" si="17"/>
        <v>#DIV/0!</v>
      </c>
      <c r="K263" s="14"/>
      <c r="L263" s="54" t="s">
        <v>1209</v>
      </c>
      <c r="M263" s="2" t="e">
        <f t="shared" si="18"/>
        <v>#DIV/0!</v>
      </c>
      <c r="N263" s="2" t="e">
        <f t="shared" si="19"/>
        <v>#DIV/0!</v>
      </c>
    </row>
    <row r="264" spans="1:14" ht="15.75">
      <c r="A264" s="11" t="s">
        <v>1</v>
      </c>
      <c r="B264" s="70" t="s">
        <v>1210</v>
      </c>
      <c r="C264"/>
      <c r="D264" s="6" t="e">
        <f t="shared" si="16"/>
        <v>#DIV/0!</v>
      </c>
      <c r="E264" s="6"/>
      <c r="F264" s="72" t="s">
        <v>1</v>
      </c>
      <c r="G264" s="73" t="s">
        <v>1210</v>
      </c>
      <c r="H264" s="5"/>
      <c r="I264" s="6" t="e">
        <f t="shared" si="17"/>
        <v>#DIV/0!</v>
      </c>
      <c r="K264" s="14"/>
      <c r="L264" s="54" t="s">
        <v>1210</v>
      </c>
      <c r="M264" s="2" t="e">
        <f t="shared" si="18"/>
        <v>#DIV/0!</v>
      </c>
      <c r="N264" s="2" t="e">
        <f t="shared" si="19"/>
        <v>#DIV/0!</v>
      </c>
    </row>
    <row r="265" spans="1:14" ht="15.75">
      <c r="A265" s="11" t="s">
        <v>2</v>
      </c>
      <c r="B265" s="70" t="s">
        <v>1211</v>
      </c>
      <c r="C265"/>
      <c r="D265" s="6" t="e">
        <f t="shared" si="16"/>
        <v>#DIV/0!</v>
      </c>
      <c r="E265" s="6"/>
      <c r="F265" s="72" t="s">
        <v>2</v>
      </c>
      <c r="G265" s="73" t="s">
        <v>1211</v>
      </c>
      <c r="H265" s="5"/>
      <c r="I265" s="6" t="e">
        <f t="shared" si="17"/>
        <v>#DIV/0!</v>
      </c>
      <c r="K265" s="14"/>
      <c r="L265" s="54" t="s">
        <v>1211</v>
      </c>
      <c r="M265" s="2" t="e">
        <f t="shared" si="18"/>
        <v>#DIV/0!</v>
      </c>
      <c r="N265" s="2" t="e">
        <f t="shared" si="19"/>
        <v>#DIV/0!</v>
      </c>
    </row>
    <row r="266" spans="1:14" ht="15.75">
      <c r="A266" s="11" t="s">
        <v>3</v>
      </c>
      <c r="B266" s="70" t="s">
        <v>1212</v>
      </c>
      <c r="C266"/>
      <c r="D266" s="6" t="e">
        <f t="shared" si="16"/>
        <v>#DIV/0!</v>
      </c>
      <c r="E266" s="6"/>
      <c r="F266" s="72" t="s">
        <v>3</v>
      </c>
      <c r="G266" s="73" t="s">
        <v>1212</v>
      </c>
      <c r="H266" s="5"/>
      <c r="I266" s="6" t="e">
        <f t="shared" si="17"/>
        <v>#DIV/0!</v>
      </c>
      <c r="K266" s="14"/>
      <c r="L266" s="54" t="s">
        <v>1212</v>
      </c>
      <c r="M266" s="2" t="e">
        <f t="shared" si="18"/>
        <v>#DIV/0!</v>
      </c>
      <c r="N266" s="2" t="e">
        <f t="shared" si="19"/>
        <v>#DIV/0!</v>
      </c>
    </row>
    <row r="267" spans="1:14" ht="15.75">
      <c r="A267" s="11" t="s">
        <v>4</v>
      </c>
      <c r="B267" s="70" t="s">
        <v>1213</v>
      </c>
      <c r="C267"/>
      <c r="D267" s="6" t="e">
        <f t="shared" si="16"/>
        <v>#DIV/0!</v>
      </c>
      <c r="E267" s="6"/>
      <c r="F267" s="72" t="s">
        <v>4</v>
      </c>
      <c r="G267" s="73" t="s">
        <v>1213</v>
      </c>
      <c r="H267" s="5"/>
      <c r="I267" s="6" t="e">
        <f t="shared" si="17"/>
        <v>#DIV/0!</v>
      </c>
      <c r="K267" s="14"/>
      <c r="L267" s="54" t="s">
        <v>1213</v>
      </c>
      <c r="M267" s="2" t="e">
        <f t="shared" si="18"/>
        <v>#DIV/0!</v>
      </c>
      <c r="N267" s="2" t="e">
        <f t="shared" si="19"/>
        <v>#DIV/0!</v>
      </c>
    </row>
    <row r="268" spans="1:14" ht="15.75">
      <c r="A268" s="11" t="s">
        <v>5</v>
      </c>
      <c r="B268" s="70" t="s">
        <v>1214</v>
      </c>
      <c r="C268"/>
      <c r="D268" s="6" t="e">
        <f t="shared" si="16"/>
        <v>#DIV/0!</v>
      </c>
      <c r="E268" s="6"/>
      <c r="F268" s="72" t="s">
        <v>5</v>
      </c>
      <c r="G268" s="73" t="s">
        <v>1214</v>
      </c>
      <c r="H268" s="5"/>
      <c r="I268" s="6" t="e">
        <f t="shared" si="17"/>
        <v>#DIV/0!</v>
      </c>
      <c r="K268" s="14"/>
      <c r="L268" s="54" t="s">
        <v>1214</v>
      </c>
      <c r="M268" s="2" t="e">
        <f t="shared" si="18"/>
        <v>#DIV/0!</v>
      </c>
      <c r="N268" s="2" t="e">
        <f t="shared" si="19"/>
        <v>#DIV/0!</v>
      </c>
    </row>
    <row r="269" spans="1:14" ht="15.75">
      <c r="A269" s="11" t="s">
        <v>6</v>
      </c>
      <c r="B269" s="70" t="s">
        <v>1215</v>
      </c>
      <c r="C269"/>
      <c r="D269" s="6" t="e">
        <f t="shared" si="16"/>
        <v>#DIV/0!</v>
      </c>
      <c r="E269" s="6"/>
      <c r="F269" s="72" t="s">
        <v>6</v>
      </c>
      <c r="G269" s="73" t="s">
        <v>1215</v>
      </c>
      <c r="H269" s="5"/>
      <c r="I269" s="6" t="e">
        <f t="shared" si="17"/>
        <v>#DIV/0!</v>
      </c>
      <c r="K269" s="14"/>
      <c r="L269" s="54" t="s">
        <v>1215</v>
      </c>
      <c r="M269" s="2" t="e">
        <f t="shared" si="18"/>
        <v>#DIV/0!</v>
      </c>
      <c r="N269" s="2" t="e">
        <f t="shared" si="19"/>
        <v>#DIV/0!</v>
      </c>
    </row>
    <row r="270" spans="1:14" ht="15.75">
      <c r="A270" s="11" t="s">
        <v>7</v>
      </c>
      <c r="B270" s="70" t="s">
        <v>1216</v>
      </c>
      <c r="C270"/>
      <c r="D270" s="6" t="e">
        <f t="shared" si="16"/>
        <v>#DIV/0!</v>
      </c>
      <c r="E270" s="6"/>
      <c r="F270" s="72" t="s">
        <v>7</v>
      </c>
      <c r="G270" s="73" t="s">
        <v>1216</v>
      </c>
      <c r="H270" s="5"/>
      <c r="I270" s="6" t="e">
        <f t="shared" si="17"/>
        <v>#DIV/0!</v>
      </c>
      <c r="K270" s="14"/>
      <c r="L270" s="54" t="s">
        <v>1216</v>
      </c>
      <c r="M270" s="2" t="e">
        <f t="shared" si="18"/>
        <v>#DIV/0!</v>
      </c>
      <c r="N270" s="2" t="e">
        <f t="shared" si="19"/>
        <v>#DIV/0!</v>
      </c>
    </row>
    <row r="271" spans="1:14" ht="15.75">
      <c r="A271" s="11" t="s">
        <v>8</v>
      </c>
      <c r="B271" s="70" t="s">
        <v>1217</v>
      </c>
      <c r="C271"/>
      <c r="D271" s="6" t="e">
        <f t="shared" si="16"/>
        <v>#DIV/0!</v>
      </c>
      <c r="E271" s="6"/>
      <c r="F271" s="72" t="s">
        <v>8</v>
      </c>
      <c r="G271" s="73" t="s">
        <v>1217</v>
      </c>
      <c r="H271" s="5"/>
      <c r="I271" s="6" t="e">
        <f t="shared" si="17"/>
        <v>#DIV/0!</v>
      </c>
      <c r="K271" s="14"/>
      <c r="L271" s="54" t="s">
        <v>1217</v>
      </c>
      <c r="M271" s="2" t="e">
        <f t="shared" si="18"/>
        <v>#DIV/0!</v>
      </c>
      <c r="N271" s="2" t="e">
        <f t="shared" si="19"/>
        <v>#DIV/0!</v>
      </c>
    </row>
    <row r="272" spans="1:14" ht="15.75">
      <c r="A272" s="11" t="s">
        <v>9</v>
      </c>
      <c r="B272" s="70" t="s">
        <v>1218</v>
      </c>
      <c r="C272"/>
      <c r="D272" s="6" t="e">
        <f t="shared" si="16"/>
        <v>#DIV/0!</v>
      </c>
      <c r="E272" s="6"/>
      <c r="F272" s="72" t="s">
        <v>9</v>
      </c>
      <c r="G272" s="73" t="s">
        <v>1218</v>
      </c>
      <c r="H272" s="5"/>
      <c r="I272" s="6" t="e">
        <f t="shared" si="17"/>
        <v>#DIV/0!</v>
      </c>
      <c r="K272" s="14"/>
      <c r="L272" s="54" t="s">
        <v>1218</v>
      </c>
      <c r="M272" s="2" t="e">
        <f t="shared" si="18"/>
        <v>#DIV/0!</v>
      </c>
      <c r="N272" s="2" t="e">
        <f t="shared" si="19"/>
        <v>#DIV/0!</v>
      </c>
    </row>
    <row r="273" spans="1:14" ht="15.75">
      <c r="A273" s="11" t="s">
        <v>10</v>
      </c>
      <c r="B273" s="70" t="s">
        <v>1219</v>
      </c>
      <c r="C273"/>
      <c r="D273" s="6" t="e">
        <f t="shared" si="16"/>
        <v>#DIV/0!</v>
      </c>
      <c r="E273" s="6"/>
      <c r="F273" s="72" t="s">
        <v>10</v>
      </c>
      <c r="G273" s="73" t="s">
        <v>1219</v>
      </c>
      <c r="H273" s="5"/>
      <c r="I273" s="6" t="e">
        <f t="shared" si="17"/>
        <v>#DIV/0!</v>
      </c>
      <c r="K273" s="14"/>
      <c r="L273" s="54" t="s">
        <v>1219</v>
      </c>
      <c r="M273" s="2" t="e">
        <f t="shared" si="18"/>
        <v>#DIV/0!</v>
      </c>
      <c r="N273" s="2" t="e">
        <f t="shared" si="19"/>
        <v>#DIV/0!</v>
      </c>
    </row>
    <row r="274" spans="1:14" ht="15.75">
      <c r="A274" s="11" t="s">
        <v>11</v>
      </c>
      <c r="B274" s="70" t="s">
        <v>1220</v>
      </c>
      <c r="C274"/>
      <c r="D274" s="6" t="e">
        <f t="shared" si="16"/>
        <v>#DIV/0!</v>
      </c>
      <c r="E274" s="6"/>
      <c r="F274" s="72" t="s">
        <v>11</v>
      </c>
      <c r="G274" s="73" t="s">
        <v>1220</v>
      </c>
      <c r="H274" s="5"/>
      <c r="I274" s="6" t="e">
        <f t="shared" si="17"/>
        <v>#DIV/0!</v>
      </c>
      <c r="K274" s="14"/>
      <c r="L274" s="54" t="s">
        <v>1220</v>
      </c>
      <c r="M274" s="2" t="e">
        <f t="shared" si="18"/>
        <v>#DIV/0!</v>
      </c>
      <c r="N274" s="2" t="e">
        <f t="shared" si="19"/>
        <v>#DIV/0!</v>
      </c>
    </row>
    <row r="275" spans="1:14" ht="15.75">
      <c r="A275" s="11" t="s">
        <v>12</v>
      </c>
      <c r="B275" s="70" t="s">
        <v>1221</v>
      </c>
      <c r="C275"/>
      <c r="D275" s="6" t="e">
        <f t="shared" si="16"/>
        <v>#DIV/0!</v>
      </c>
      <c r="E275" s="6"/>
      <c r="F275" s="72" t="s">
        <v>12</v>
      </c>
      <c r="G275" s="73" t="s">
        <v>1221</v>
      </c>
      <c r="H275" s="5"/>
      <c r="I275" s="6" t="e">
        <f t="shared" si="17"/>
        <v>#DIV/0!</v>
      </c>
      <c r="K275" s="14"/>
      <c r="L275" s="54" t="s">
        <v>1221</v>
      </c>
      <c r="M275" s="2" t="e">
        <f t="shared" si="18"/>
        <v>#DIV/0!</v>
      </c>
      <c r="N275" s="2" t="e">
        <f t="shared" si="19"/>
        <v>#DIV/0!</v>
      </c>
    </row>
    <row r="276" spans="1:14" ht="15.75">
      <c r="A276" s="11" t="s">
        <v>13</v>
      </c>
      <c r="B276" s="70" t="s">
        <v>1688</v>
      </c>
      <c r="C276"/>
      <c r="D276" s="6" t="e">
        <f t="shared" si="16"/>
        <v>#DIV/0!</v>
      </c>
      <c r="E276" s="6"/>
      <c r="F276" s="72" t="s">
        <v>13</v>
      </c>
      <c r="G276" s="73" t="s">
        <v>1688</v>
      </c>
      <c r="H276" s="5"/>
      <c r="I276" s="6" t="e">
        <f t="shared" si="17"/>
        <v>#DIV/0!</v>
      </c>
      <c r="K276" s="14"/>
      <c r="L276" s="54" t="s">
        <v>1688</v>
      </c>
      <c r="M276" s="2" t="e">
        <f t="shared" si="18"/>
        <v>#DIV/0!</v>
      </c>
      <c r="N276" s="2" t="e">
        <f t="shared" si="19"/>
        <v>#DIV/0!</v>
      </c>
    </row>
    <row r="277" spans="1:14" ht="15.75">
      <c r="A277" s="11" t="s">
        <v>14</v>
      </c>
      <c r="B277" s="70" t="s">
        <v>1689</v>
      </c>
      <c r="C277"/>
      <c r="D277" s="6" t="e">
        <f t="shared" si="16"/>
        <v>#DIV/0!</v>
      </c>
      <c r="E277" s="6"/>
      <c r="F277" s="72" t="s">
        <v>14</v>
      </c>
      <c r="G277" s="73" t="s">
        <v>1689</v>
      </c>
      <c r="H277" s="5"/>
      <c r="I277" s="6" t="e">
        <f t="shared" si="17"/>
        <v>#DIV/0!</v>
      </c>
      <c r="K277" s="14"/>
      <c r="L277" s="54" t="s">
        <v>1689</v>
      </c>
      <c r="M277" s="2" t="e">
        <f t="shared" si="18"/>
        <v>#DIV/0!</v>
      </c>
      <c r="N277" s="2" t="e">
        <f t="shared" si="19"/>
        <v>#DIV/0!</v>
      </c>
    </row>
    <row r="278" spans="1:14" ht="15.75">
      <c r="A278" s="11" t="s">
        <v>15</v>
      </c>
      <c r="B278" s="70" t="s">
        <v>1690</v>
      </c>
      <c r="C278"/>
      <c r="D278" s="6" t="e">
        <f t="shared" si="16"/>
        <v>#DIV/0!</v>
      </c>
      <c r="E278" s="6"/>
      <c r="F278" s="72" t="s">
        <v>15</v>
      </c>
      <c r="G278" s="73" t="s">
        <v>1690</v>
      </c>
      <c r="H278" s="5"/>
      <c r="I278" s="6" t="e">
        <f t="shared" si="17"/>
        <v>#DIV/0!</v>
      </c>
      <c r="K278" s="14"/>
      <c r="L278" s="54" t="s">
        <v>1690</v>
      </c>
      <c r="M278" s="2" t="e">
        <f t="shared" si="18"/>
        <v>#DIV/0!</v>
      </c>
      <c r="N278" s="2" t="e">
        <f t="shared" si="19"/>
        <v>#DIV/0!</v>
      </c>
    </row>
    <row r="279" spans="1:14" ht="15.75">
      <c r="A279" s="11" t="s">
        <v>16</v>
      </c>
      <c r="B279" s="70" t="s">
        <v>1691</v>
      </c>
      <c r="C279"/>
      <c r="D279" s="6" t="e">
        <f t="shared" si="16"/>
        <v>#DIV/0!</v>
      </c>
      <c r="E279" s="6"/>
      <c r="F279" s="72" t="s">
        <v>16</v>
      </c>
      <c r="G279" s="73" t="s">
        <v>1691</v>
      </c>
      <c r="H279" s="5"/>
      <c r="I279" s="6" t="e">
        <f t="shared" si="17"/>
        <v>#DIV/0!</v>
      </c>
      <c r="K279" s="14"/>
      <c r="L279" s="54" t="s">
        <v>1691</v>
      </c>
      <c r="M279" s="2" t="e">
        <f t="shared" si="18"/>
        <v>#DIV/0!</v>
      </c>
      <c r="N279" s="2" t="e">
        <f t="shared" si="19"/>
        <v>#DIV/0!</v>
      </c>
    </row>
    <row r="280" spans="1:14" ht="15.75">
      <c r="A280" s="11" t="s">
        <v>17</v>
      </c>
      <c r="B280" s="70" t="s">
        <v>1692</v>
      </c>
      <c r="C280"/>
      <c r="D280" s="6" t="e">
        <f t="shared" si="16"/>
        <v>#DIV/0!</v>
      </c>
      <c r="E280" s="6"/>
      <c r="F280" s="72" t="s">
        <v>17</v>
      </c>
      <c r="G280" s="73" t="s">
        <v>1692</v>
      </c>
      <c r="H280" s="5"/>
      <c r="I280" s="6" t="e">
        <f t="shared" si="17"/>
        <v>#DIV/0!</v>
      </c>
      <c r="K280" s="14"/>
      <c r="L280" s="54" t="s">
        <v>1692</v>
      </c>
      <c r="M280" s="2" t="e">
        <f t="shared" si="18"/>
        <v>#DIV/0!</v>
      </c>
      <c r="N280" s="2" t="e">
        <f t="shared" si="19"/>
        <v>#DIV/0!</v>
      </c>
    </row>
    <row r="281" spans="1:14" ht="15.75">
      <c r="A281" s="11" t="s">
        <v>18</v>
      </c>
      <c r="B281" s="70" t="s">
        <v>1693</v>
      </c>
      <c r="C281"/>
      <c r="D281" s="6" t="e">
        <f t="shared" si="16"/>
        <v>#DIV/0!</v>
      </c>
      <c r="E281" s="6"/>
      <c r="F281" s="72" t="s">
        <v>18</v>
      </c>
      <c r="G281" s="73" t="s">
        <v>1693</v>
      </c>
      <c r="H281" s="5"/>
      <c r="I281" s="6" t="e">
        <f t="shared" si="17"/>
        <v>#DIV/0!</v>
      </c>
      <c r="K281" s="14"/>
      <c r="L281" s="54" t="s">
        <v>1693</v>
      </c>
      <c r="M281" s="2" t="e">
        <f t="shared" si="18"/>
        <v>#DIV/0!</v>
      </c>
      <c r="N281" s="2" t="e">
        <f t="shared" si="19"/>
        <v>#DIV/0!</v>
      </c>
    </row>
    <row r="282" spans="1:14" ht="15.75">
      <c r="A282" s="11" t="s">
        <v>19</v>
      </c>
      <c r="B282" s="70" t="s">
        <v>1694</v>
      </c>
      <c r="C282"/>
      <c r="D282" s="6" t="e">
        <f t="shared" si="16"/>
        <v>#DIV/0!</v>
      </c>
      <c r="E282" s="6"/>
      <c r="F282" s="72" t="s">
        <v>19</v>
      </c>
      <c r="G282" s="73" t="s">
        <v>1694</v>
      </c>
      <c r="H282" s="5"/>
      <c r="I282" s="6" t="e">
        <f t="shared" si="17"/>
        <v>#DIV/0!</v>
      </c>
      <c r="K282" s="14"/>
      <c r="L282" s="54" t="s">
        <v>1694</v>
      </c>
      <c r="M282" s="2" t="e">
        <f t="shared" si="18"/>
        <v>#DIV/0!</v>
      </c>
      <c r="N282" s="2" t="e">
        <f t="shared" si="19"/>
        <v>#DIV/0!</v>
      </c>
    </row>
    <row r="283" spans="1:14" ht="15.75">
      <c r="A283" s="11" t="s">
        <v>20</v>
      </c>
      <c r="B283" s="70" t="s">
        <v>1695</v>
      </c>
      <c r="C283"/>
      <c r="D283" s="6" t="e">
        <f t="shared" si="16"/>
        <v>#DIV/0!</v>
      </c>
      <c r="E283" s="6"/>
      <c r="F283" s="72" t="s">
        <v>20</v>
      </c>
      <c r="G283" s="73" t="s">
        <v>1695</v>
      </c>
      <c r="H283" s="5"/>
      <c r="I283" s="6" t="e">
        <f t="shared" si="17"/>
        <v>#DIV/0!</v>
      </c>
      <c r="K283" s="14"/>
      <c r="L283" s="54" t="s">
        <v>1695</v>
      </c>
      <c r="M283" s="2" t="e">
        <f t="shared" si="18"/>
        <v>#DIV/0!</v>
      </c>
      <c r="N283" s="2" t="e">
        <f t="shared" si="19"/>
        <v>#DIV/0!</v>
      </c>
    </row>
    <row r="284" spans="1:14" ht="15.75">
      <c r="A284" s="11" t="s">
        <v>21</v>
      </c>
      <c r="B284" s="70" t="s">
        <v>1696</v>
      </c>
      <c r="C284"/>
      <c r="D284" s="6" t="e">
        <f t="shared" si="16"/>
        <v>#DIV/0!</v>
      </c>
      <c r="E284" s="6"/>
      <c r="F284" s="72" t="s">
        <v>21</v>
      </c>
      <c r="G284" s="73" t="s">
        <v>1696</v>
      </c>
      <c r="H284" s="5"/>
      <c r="I284" s="6" t="e">
        <f t="shared" si="17"/>
        <v>#DIV/0!</v>
      </c>
      <c r="K284" s="14"/>
      <c r="L284" s="54" t="s">
        <v>1696</v>
      </c>
      <c r="M284" s="2" t="e">
        <f t="shared" si="18"/>
        <v>#DIV/0!</v>
      </c>
      <c r="N284" s="2" t="e">
        <f t="shared" si="19"/>
        <v>#DIV/0!</v>
      </c>
    </row>
    <row r="285" spans="1:14" ht="15.75">
      <c r="A285" s="11" t="s">
        <v>22</v>
      </c>
      <c r="B285" s="70" t="s">
        <v>1697</v>
      </c>
      <c r="C285"/>
      <c r="D285" s="6" t="e">
        <f t="shared" si="16"/>
        <v>#DIV/0!</v>
      </c>
      <c r="E285" s="6"/>
      <c r="F285" s="72" t="s">
        <v>22</v>
      </c>
      <c r="G285" s="73" t="s">
        <v>1697</v>
      </c>
      <c r="H285" s="5"/>
      <c r="I285" s="6" t="e">
        <f t="shared" si="17"/>
        <v>#DIV/0!</v>
      </c>
      <c r="K285" s="14"/>
      <c r="L285" s="54" t="s">
        <v>1697</v>
      </c>
      <c r="M285" s="2" t="e">
        <f t="shared" si="18"/>
        <v>#DIV/0!</v>
      </c>
      <c r="N285" s="2" t="e">
        <f t="shared" si="19"/>
        <v>#DIV/0!</v>
      </c>
    </row>
    <row r="286" spans="1:14" ht="15.75">
      <c r="A286" s="11" t="s">
        <v>23</v>
      </c>
      <c r="B286" s="70" t="s">
        <v>1698</v>
      </c>
      <c r="C286"/>
      <c r="D286" s="6" t="e">
        <f t="shared" si="16"/>
        <v>#DIV/0!</v>
      </c>
      <c r="E286" s="6"/>
      <c r="F286" s="72" t="s">
        <v>23</v>
      </c>
      <c r="G286" s="73" t="s">
        <v>1698</v>
      </c>
      <c r="H286" s="5"/>
      <c r="I286" s="6" t="e">
        <f t="shared" si="17"/>
        <v>#DIV/0!</v>
      </c>
      <c r="K286" s="14"/>
      <c r="L286" s="54" t="s">
        <v>1698</v>
      </c>
      <c r="M286" s="2" t="e">
        <f t="shared" si="18"/>
        <v>#DIV/0!</v>
      </c>
      <c r="N286" s="2" t="e">
        <f t="shared" si="19"/>
        <v>#DIV/0!</v>
      </c>
    </row>
    <row r="287" spans="1:14" ht="15.75">
      <c r="A287" s="11" t="s">
        <v>24</v>
      </c>
      <c r="B287" s="70" t="s">
        <v>1699</v>
      </c>
      <c r="C287"/>
      <c r="D287" s="6" t="e">
        <f t="shared" si="16"/>
        <v>#DIV/0!</v>
      </c>
      <c r="E287" s="6"/>
      <c r="F287" s="72" t="s">
        <v>24</v>
      </c>
      <c r="G287" s="73" t="s">
        <v>1699</v>
      </c>
      <c r="H287" s="5"/>
      <c r="I287" s="6" t="e">
        <f t="shared" si="17"/>
        <v>#DIV/0!</v>
      </c>
      <c r="K287" s="14"/>
      <c r="L287" s="54" t="s">
        <v>1699</v>
      </c>
      <c r="M287" s="2" t="e">
        <f t="shared" si="18"/>
        <v>#DIV/0!</v>
      </c>
      <c r="N287" s="2" t="e">
        <f t="shared" si="19"/>
        <v>#DIV/0!</v>
      </c>
    </row>
    <row r="288" spans="1:14" ht="15.75">
      <c r="A288" s="11" t="s">
        <v>25</v>
      </c>
      <c r="B288" s="70" t="s">
        <v>1700</v>
      </c>
      <c r="C288"/>
      <c r="D288" s="6" t="e">
        <f t="shared" si="16"/>
        <v>#DIV/0!</v>
      </c>
      <c r="E288" s="6"/>
      <c r="F288" s="72" t="s">
        <v>25</v>
      </c>
      <c r="G288" s="73" t="s">
        <v>1700</v>
      </c>
      <c r="H288" s="5"/>
      <c r="I288" s="6" t="e">
        <f t="shared" si="17"/>
        <v>#DIV/0!</v>
      </c>
      <c r="K288" s="14"/>
      <c r="L288" s="54" t="s">
        <v>1700</v>
      </c>
      <c r="M288" s="2" t="e">
        <f t="shared" si="18"/>
        <v>#DIV/0!</v>
      </c>
      <c r="N288" s="2" t="e">
        <f t="shared" si="19"/>
        <v>#DIV/0!</v>
      </c>
    </row>
    <row r="289" spans="1:14" ht="15.75">
      <c r="A289" s="11" t="s">
        <v>26</v>
      </c>
      <c r="B289" s="70" t="s">
        <v>1701</v>
      </c>
      <c r="C289"/>
      <c r="D289" s="6" t="e">
        <f t="shared" si="16"/>
        <v>#DIV/0!</v>
      </c>
      <c r="E289" s="6"/>
      <c r="F289" s="72" t="s">
        <v>26</v>
      </c>
      <c r="G289" s="73" t="s">
        <v>1701</v>
      </c>
      <c r="H289" s="5"/>
      <c r="I289" s="6" t="e">
        <f t="shared" si="17"/>
        <v>#DIV/0!</v>
      </c>
      <c r="K289" s="14"/>
      <c r="L289" s="54" t="s">
        <v>1701</v>
      </c>
      <c r="M289" s="2" t="e">
        <f t="shared" si="18"/>
        <v>#DIV/0!</v>
      </c>
      <c r="N289" s="2" t="e">
        <f t="shared" si="19"/>
        <v>#DIV/0!</v>
      </c>
    </row>
    <row r="290" spans="1:14" ht="15.75">
      <c r="A290" s="11" t="s">
        <v>27</v>
      </c>
      <c r="B290" s="70" t="s">
        <v>1702</v>
      </c>
      <c r="C290"/>
      <c r="D290" s="6" t="e">
        <f t="shared" si="16"/>
        <v>#DIV/0!</v>
      </c>
      <c r="E290" s="6"/>
      <c r="F290" s="72" t="s">
        <v>27</v>
      </c>
      <c r="G290" s="73" t="s">
        <v>1702</v>
      </c>
      <c r="H290" s="5"/>
      <c r="I290" s="6" t="e">
        <f t="shared" si="17"/>
        <v>#DIV/0!</v>
      </c>
      <c r="K290" s="14"/>
      <c r="L290" s="54" t="s">
        <v>1702</v>
      </c>
      <c r="M290" s="2" t="e">
        <f t="shared" si="18"/>
        <v>#DIV/0!</v>
      </c>
      <c r="N290" s="2" t="e">
        <f t="shared" si="19"/>
        <v>#DIV/0!</v>
      </c>
    </row>
    <row r="291" spans="1:14" ht="15.75">
      <c r="A291" s="11" t="s">
        <v>28</v>
      </c>
      <c r="B291" s="70" t="s">
        <v>1703</v>
      </c>
      <c r="C291"/>
      <c r="D291" s="6" t="e">
        <f t="shared" si="16"/>
        <v>#DIV/0!</v>
      </c>
      <c r="E291" s="6"/>
      <c r="F291" s="72" t="s">
        <v>28</v>
      </c>
      <c r="G291" s="73" t="s">
        <v>1703</v>
      </c>
      <c r="H291" s="5"/>
      <c r="I291" s="6" t="e">
        <f t="shared" si="17"/>
        <v>#DIV/0!</v>
      </c>
      <c r="K291" s="14"/>
      <c r="L291" s="54" t="s">
        <v>1703</v>
      </c>
      <c r="M291" s="2" t="e">
        <f t="shared" si="18"/>
        <v>#DIV/0!</v>
      </c>
      <c r="N291" s="2" t="e">
        <f t="shared" si="19"/>
        <v>#DIV/0!</v>
      </c>
    </row>
    <row r="292" spans="1:14" ht="15.75">
      <c r="A292" s="11" t="s">
        <v>29</v>
      </c>
      <c r="B292" s="70" t="s">
        <v>1704</v>
      </c>
      <c r="C292"/>
      <c r="D292" s="6" t="e">
        <f t="shared" si="16"/>
        <v>#DIV/0!</v>
      </c>
      <c r="E292" s="6"/>
      <c r="F292" s="72" t="s">
        <v>29</v>
      </c>
      <c r="G292" s="73" t="s">
        <v>1704</v>
      </c>
      <c r="H292" s="5"/>
      <c r="I292" s="6" t="e">
        <f t="shared" si="17"/>
        <v>#DIV/0!</v>
      </c>
      <c r="K292" s="14"/>
      <c r="L292" s="54" t="s">
        <v>1704</v>
      </c>
      <c r="M292" s="2" t="e">
        <f t="shared" si="18"/>
        <v>#DIV/0!</v>
      </c>
      <c r="N292" s="2" t="e">
        <f t="shared" si="19"/>
        <v>#DIV/0!</v>
      </c>
    </row>
    <row r="293" spans="1:14" ht="15.75">
      <c r="A293" s="11" t="s">
        <v>30</v>
      </c>
      <c r="B293" s="70" t="s">
        <v>1705</v>
      </c>
      <c r="C293"/>
      <c r="D293" s="6" t="e">
        <f t="shared" si="16"/>
        <v>#DIV/0!</v>
      </c>
      <c r="E293" s="6"/>
      <c r="F293" s="72" t="s">
        <v>30</v>
      </c>
      <c r="G293" s="73" t="s">
        <v>1705</v>
      </c>
      <c r="H293" s="5"/>
      <c r="I293" s="6" t="e">
        <f t="shared" si="17"/>
        <v>#DIV/0!</v>
      </c>
      <c r="K293" s="14"/>
      <c r="L293" s="54" t="s">
        <v>1705</v>
      </c>
      <c r="M293" s="2" t="e">
        <f t="shared" si="18"/>
        <v>#DIV/0!</v>
      </c>
      <c r="N293" s="2" t="e">
        <f t="shared" si="19"/>
        <v>#DIV/0!</v>
      </c>
    </row>
    <row r="294" spans="1:14" ht="15.75">
      <c r="A294" s="11" t="s">
        <v>31</v>
      </c>
      <c r="B294" s="70" t="s">
        <v>1706</v>
      </c>
      <c r="C294"/>
      <c r="D294" s="6" t="e">
        <f t="shared" si="16"/>
        <v>#DIV/0!</v>
      </c>
      <c r="E294" s="6"/>
      <c r="F294" s="72" t="s">
        <v>31</v>
      </c>
      <c r="G294" s="73" t="s">
        <v>1706</v>
      </c>
      <c r="H294" s="5"/>
      <c r="I294" s="6" t="e">
        <f t="shared" si="17"/>
        <v>#DIV/0!</v>
      </c>
      <c r="K294" s="14"/>
      <c r="L294" s="54" t="s">
        <v>1706</v>
      </c>
      <c r="M294" s="2" t="e">
        <f t="shared" si="18"/>
        <v>#DIV/0!</v>
      </c>
      <c r="N294" s="2" t="e">
        <f t="shared" si="19"/>
        <v>#DIV/0!</v>
      </c>
    </row>
    <row r="295" spans="1:14" ht="15.75">
      <c r="A295" s="11" t="s">
        <v>32</v>
      </c>
      <c r="B295" s="70" t="s">
        <v>1707</v>
      </c>
      <c r="C295"/>
      <c r="D295" s="6" t="e">
        <f t="shared" si="16"/>
        <v>#DIV/0!</v>
      </c>
      <c r="E295" s="6"/>
      <c r="F295" s="72" t="s">
        <v>32</v>
      </c>
      <c r="G295" s="73" t="s">
        <v>1707</v>
      </c>
      <c r="H295" s="5"/>
      <c r="I295" s="6" t="e">
        <f t="shared" si="17"/>
        <v>#DIV/0!</v>
      </c>
      <c r="K295" s="14"/>
      <c r="L295" s="54" t="s">
        <v>1707</v>
      </c>
      <c r="M295" s="2" t="e">
        <f t="shared" si="18"/>
        <v>#DIV/0!</v>
      </c>
      <c r="N295" s="2" t="e">
        <f t="shared" si="19"/>
        <v>#DIV/0!</v>
      </c>
    </row>
    <row r="296" spans="1:14" ht="15.75">
      <c r="A296" s="11" t="s">
        <v>33</v>
      </c>
      <c r="B296" s="70" t="s">
        <v>1708</v>
      </c>
      <c r="C296"/>
      <c r="D296" s="6" t="e">
        <f t="shared" si="16"/>
        <v>#DIV/0!</v>
      </c>
      <c r="E296" s="6"/>
      <c r="F296" s="72" t="s">
        <v>33</v>
      </c>
      <c r="G296" s="73" t="s">
        <v>1708</v>
      </c>
      <c r="H296" s="5"/>
      <c r="I296" s="6" t="e">
        <f t="shared" si="17"/>
        <v>#DIV/0!</v>
      </c>
      <c r="K296" s="14"/>
      <c r="L296" s="54" t="s">
        <v>1708</v>
      </c>
      <c r="M296" s="2" t="e">
        <f t="shared" si="18"/>
        <v>#DIV/0!</v>
      </c>
      <c r="N296" s="2" t="e">
        <f t="shared" si="19"/>
        <v>#DIV/0!</v>
      </c>
    </row>
    <row r="297" spans="1:14" ht="15.75">
      <c r="A297" s="11" t="s">
        <v>34</v>
      </c>
      <c r="B297" s="70" t="s">
        <v>1709</v>
      </c>
      <c r="C297"/>
      <c r="D297" s="6" t="e">
        <f t="shared" si="16"/>
        <v>#DIV/0!</v>
      </c>
      <c r="E297" s="6"/>
      <c r="F297" s="72" t="s">
        <v>34</v>
      </c>
      <c r="G297" s="73" t="s">
        <v>1709</v>
      </c>
      <c r="H297" s="5"/>
      <c r="I297" s="6" t="e">
        <f t="shared" si="17"/>
        <v>#DIV/0!</v>
      </c>
      <c r="K297" s="14"/>
      <c r="L297" s="54" t="s">
        <v>1709</v>
      </c>
      <c r="M297" s="2" t="e">
        <f t="shared" si="18"/>
        <v>#DIV/0!</v>
      </c>
      <c r="N297" s="2" t="e">
        <f t="shared" si="19"/>
        <v>#DIV/0!</v>
      </c>
    </row>
    <row r="298" spans="1:14" ht="15.75">
      <c r="A298" s="11" t="s">
        <v>35</v>
      </c>
      <c r="B298" s="70" t="s">
        <v>1710</v>
      </c>
      <c r="C298"/>
      <c r="D298" s="6" t="e">
        <f t="shared" si="16"/>
        <v>#DIV/0!</v>
      </c>
      <c r="E298" s="6"/>
      <c r="F298" s="72" t="s">
        <v>35</v>
      </c>
      <c r="G298" s="73" t="s">
        <v>1710</v>
      </c>
      <c r="H298" s="5"/>
      <c r="I298" s="6" t="e">
        <f t="shared" si="17"/>
        <v>#DIV/0!</v>
      </c>
      <c r="K298" s="14"/>
      <c r="L298" s="54" t="s">
        <v>1710</v>
      </c>
      <c r="M298" s="2" t="e">
        <f t="shared" si="18"/>
        <v>#DIV/0!</v>
      </c>
      <c r="N298" s="2" t="e">
        <f t="shared" si="19"/>
        <v>#DIV/0!</v>
      </c>
    </row>
    <row r="299" spans="1:14" ht="15.75">
      <c r="A299" s="11" t="s">
        <v>36</v>
      </c>
      <c r="B299" s="70" t="s">
        <v>1711</v>
      </c>
      <c r="C299"/>
      <c r="D299" s="6" t="e">
        <f t="shared" si="16"/>
        <v>#DIV/0!</v>
      </c>
      <c r="E299" s="6"/>
      <c r="F299" s="72" t="s">
        <v>36</v>
      </c>
      <c r="G299" s="73" t="s">
        <v>1711</v>
      </c>
      <c r="H299" s="5"/>
      <c r="I299" s="6" t="e">
        <f t="shared" si="17"/>
        <v>#DIV/0!</v>
      </c>
      <c r="K299" s="14"/>
      <c r="L299" s="54" t="s">
        <v>1711</v>
      </c>
      <c r="M299" s="2" t="e">
        <f t="shared" si="18"/>
        <v>#DIV/0!</v>
      </c>
      <c r="N299" s="2" t="e">
        <f t="shared" si="19"/>
        <v>#DIV/0!</v>
      </c>
    </row>
    <row r="300" spans="1:14" ht="15.75">
      <c r="A300" s="11" t="s">
        <v>37</v>
      </c>
      <c r="B300" s="70" t="s">
        <v>1712</v>
      </c>
      <c r="C300"/>
      <c r="D300" s="6" t="e">
        <f t="shared" si="16"/>
        <v>#DIV/0!</v>
      </c>
      <c r="E300" s="6"/>
      <c r="F300" s="72" t="s">
        <v>37</v>
      </c>
      <c r="G300" s="73" t="s">
        <v>1712</v>
      </c>
      <c r="H300" s="5"/>
      <c r="I300" s="6" t="e">
        <f t="shared" si="17"/>
        <v>#DIV/0!</v>
      </c>
      <c r="K300" s="14"/>
      <c r="L300" s="54" t="s">
        <v>1712</v>
      </c>
      <c r="M300" s="2" t="e">
        <f t="shared" si="18"/>
        <v>#DIV/0!</v>
      </c>
      <c r="N300" s="2" t="e">
        <f t="shared" si="19"/>
        <v>#DIV/0!</v>
      </c>
    </row>
    <row r="301" spans="1:14" ht="15.75">
      <c r="A301" s="11" t="s">
        <v>38</v>
      </c>
      <c r="B301" s="70" t="s">
        <v>1713</v>
      </c>
      <c r="C301"/>
      <c r="D301" s="6" t="e">
        <f t="shared" si="16"/>
        <v>#DIV/0!</v>
      </c>
      <c r="E301" s="6"/>
      <c r="F301" s="72" t="s">
        <v>38</v>
      </c>
      <c r="G301" s="73" t="s">
        <v>1713</v>
      </c>
      <c r="H301" s="5"/>
      <c r="I301" s="6" t="e">
        <f t="shared" si="17"/>
        <v>#DIV/0!</v>
      </c>
      <c r="K301" s="14"/>
      <c r="L301" s="54" t="s">
        <v>1713</v>
      </c>
      <c r="M301" s="2" t="e">
        <f t="shared" si="18"/>
        <v>#DIV/0!</v>
      </c>
      <c r="N301" s="2" t="e">
        <f t="shared" si="19"/>
        <v>#DIV/0!</v>
      </c>
    </row>
    <row r="302" spans="1:14" ht="15.75">
      <c r="A302" s="11" t="s">
        <v>39</v>
      </c>
      <c r="B302" s="70" t="s">
        <v>1714</v>
      </c>
      <c r="C302"/>
      <c r="D302" s="6" t="e">
        <f t="shared" si="16"/>
        <v>#DIV/0!</v>
      </c>
      <c r="E302" s="6"/>
      <c r="F302" s="72" t="s">
        <v>39</v>
      </c>
      <c r="G302" s="73" t="s">
        <v>1714</v>
      </c>
      <c r="H302" s="5"/>
      <c r="I302" s="6" t="e">
        <f t="shared" si="17"/>
        <v>#DIV/0!</v>
      </c>
      <c r="K302" s="14"/>
      <c r="L302" s="54" t="s">
        <v>1714</v>
      </c>
      <c r="M302" s="2" t="e">
        <f t="shared" si="18"/>
        <v>#DIV/0!</v>
      </c>
      <c r="N302" s="2" t="e">
        <f t="shared" si="19"/>
        <v>#DIV/0!</v>
      </c>
    </row>
    <row r="303" spans="1:14" ht="15.75">
      <c r="A303" s="11" t="s">
        <v>40</v>
      </c>
      <c r="B303" s="70" t="s">
        <v>1715</v>
      </c>
      <c r="C303"/>
      <c r="D303" s="6" t="e">
        <f t="shared" si="16"/>
        <v>#DIV/0!</v>
      </c>
      <c r="E303" s="6"/>
      <c r="F303" s="72" t="s">
        <v>40</v>
      </c>
      <c r="G303" s="73" t="s">
        <v>1715</v>
      </c>
      <c r="H303" s="5"/>
      <c r="I303" s="6" t="e">
        <f t="shared" si="17"/>
        <v>#DIV/0!</v>
      </c>
      <c r="K303" s="14"/>
      <c r="L303" s="54" t="s">
        <v>1715</v>
      </c>
      <c r="M303" s="2" t="e">
        <f t="shared" si="18"/>
        <v>#DIV/0!</v>
      </c>
      <c r="N303" s="2" t="e">
        <f t="shared" si="19"/>
        <v>#DIV/0!</v>
      </c>
    </row>
    <row r="304" spans="1:14" ht="15.75">
      <c r="A304" s="11" t="s">
        <v>41</v>
      </c>
      <c r="B304" s="70" t="s">
        <v>1716</v>
      </c>
      <c r="C304"/>
      <c r="D304" s="6" t="e">
        <f t="shared" si="16"/>
        <v>#DIV/0!</v>
      </c>
      <c r="E304" s="6"/>
      <c r="F304" s="72" t="s">
        <v>41</v>
      </c>
      <c r="G304" s="73" t="s">
        <v>1716</v>
      </c>
      <c r="H304" s="5"/>
      <c r="I304" s="6" t="e">
        <f t="shared" si="17"/>
        <v>#DIV/0!</v>
      </c>
      <c r="K304" s="14"/>
      <c r="L304" s="54" t="s">
        <v>1716</v>
      </c>
      <c r="M304" s="2" t="e">
        <f aca="true" t="shared" si="20" ref="M304:M367">2^-(C304-H304)*$K$5</f>
        <v>#DIV/0!</v>
      </c>
      <c r="N304" s="2" t="e">
        <f t="shared" si="19"/>
        <v>#DIV/0!</v>
      </c>
    </row>
    <row r="305" spans="1:14" ht="15.75">
      <c r="A305" s="11" t="s">
        <v>42</v>
      </c>
      <c r="B305" s="70" t="s">
        <v>1717</v>
      </c>
      <c r="C305"/>
      <c r="D305" s="6" t="e">
        <f t="shared" si="16"/>
        <v>#DIV/0!</v>
      </c>
      <c r="E305" s="6"/>
      <c r="F305" s="72" t="s">
        <v>42</v>
      </c>
      <c r="G305" s="73" t="s">
        <v>1717</v>
      </c>
      <c r="H305" s="5"/>
      <c r="I305" s="6" t="e">
        <f t="shared" si="17"/>
        <v>#DIV/0!</v>
      </c>
      <c r="K305" s="14"/>
      <c r="L305" s="54" t="s">
        <v>1717</v>
      </c>
      <c r="M305" s="2" t="e">
        <f t="shared" si="20"/>
        <v>#DIV/0!</v>
      </c>
      <c r="N305" s="2" t="e">
        <f t="shared" si="19"/>
        <v>#DIV/0!</v>
      </c>
    </row>
    <row r="306" spans="1:14" ht="15.75">
      <c r="A306" s="11" t="s">
        <v>43</v>
      </c>
      <c r="B306" s="70" t="s">
        <v>1718</v>
      </c>
      <c r="C306"/>
      <c r="D306" s="6" t="e">
        <f t="shared" si="16"/>
        <v>#DIV/0!</v>
      </c>
      <c r="E306" s="6"/>
      <c r="F306" s="72" t="s">
        <v>43</v>
      </c>
      <c r="G306" s="73" t="s">
        <v>1718</v>
      </c>
      <c r="H306" s="5"/>
      <c r="I306" s="6" t="e">
        <f t="shared" si="17"/>
        <v>#DIV/0!</v>
      </c>
      <c r="K306" s="14"/>
      <c r="L306" s="54" t="s">
        <v>1718</v>
      </c>
      <c r="M306" s="2" t="e">
        <f t="shared" si="20"/>
        <v>#DIV/0!</v>
      </c>
      <c r="N306" s="2" t="e">
        <f t="shared" si="19"/>
        <v>#DIV/0!</v>
      </c>
    </row>
    <row r="307" spans="1:14" ht="15.75">
      <c r="A307" s="11" t="s">
        <v>44</v>
      </c>
      <c r="B307" s="70" t="s">
        <v>1719</v>
      </c>
      <c r="C307"/>
      <c r="D307" s="6" t="e">
        <f t="shared" si="16"/>
        <v>#DIV/0!</v>
      </c>
      <c r="E307" s="6"/>
      <c r="F307" s="72" t="s">
        <v>44</v>
      </c>
      <c r="G307" s="73" t="s">
        <v>1719</v>
      </c>
      <c r="H307" s="5"/>
      <c r="I307" s="6" t="e">
        <f t="shared" si="17"/>
        <v>#DIV/0!</v>
      </c>
      <c r="K307" s="14"/>
      <c r="L307" s="54" t="s">
        <v>1719</v>
      </c>
      <c r="M307" s="2" t="e">
        <f t="shared" si="20"/>
        <v>#DIV/0!</v>
      </c>
      <c r="N307" s="2" t="e">
        <f t="shared" si="19"/>
        <v>#DIV/0!</v>
      </c>
    </row>
    <row r="308" spans="1:14" ht="15.75">
      <c r="A308" s="11" t="s">
        <v>45</v>
      </c>
      <c r="B308" s="70" t="s">
        <v>1525</v>
      </c>
      <c r="C308"/>
      <c r="D308" s="6" t="e">
        <f aca="true" t="shared" si="21" ref="D308:D371">AVERAGE(C308:C308)</f>
        <v>#DIV/0!</v>
      </c>
      <c r="F308" s="72" t="s">
        <v>45</v>
      </c>
      <c r="G308" s="73" t="s">
        <v>1525</v>
      </c>
      <c r="H308" s="5"/>
      <c r="I308" s="6" t="e">
        <f aca="true" t="shared" si="22" ref="I308:I371">AVERAGE(H308:H308)</f>
        <v>#DIV/0!</v>
      </c>
      <c r="K308" s="15"/>
      <c r="L308" s="54" t="s">
        <v>1525</v>
      </c>
      <c r="M308" s="2" t="e">
        <f t="shared" si="20"/>
        <v>#DIV/0!</v>
      </c>
      <c r="N308" s="2" t="e">
        <f t="shared" si="19"/>
        <v>#DIV/0!</v>
      </c>
    </row>
    <row r="309" spans="1:14" ht="15.75">
      <c r="A309" s="11" t="s">
        <v>46</v>
      </c>
      <c r="B309" s="70" t="s">
        <v>1526</v>
      </c>
      <c r="C309"/>
      <c r="D309" s="6" t="e">
        <f t="shared" si="21"/>
        <v>#DIV/0!</v>
      </c>
      <c r="F309" s="72" t="s">
        <v>46</v>
      </c>
      <c r="G309" s="73" t="s">
        <v>1526</v>
      </c>
      <c r="H309" s="5"/>
      <c r="I309" s="6" t="e">
        <f t="shared" si="22"/>
        <v>#DIV/0!</v>
      </c>
      <c r="K309" s="15"/>
      <c r="L309" s="54" t="s">
        <v>1526</v>
      </c>
      <c r="M309" s="2" t="e">
        <f t="shared" si="20"/>
        <v>#DIV/0!</v>
      </c>
      <c r="N309" s="2" t="e">
        <f t="shared" si="19"/>
        <v>#DIV/0!</v>
      </c>
    </row>
    <row r="310" spans="1:14" ht="15.75">
      <c r="A310" s="11" t="s">
        <v>47</v>
      </c>
      <c r="B310" s="70" t="s">
        <v>1527</v>
      </c>
      <c r="C310"/>
      <c r="D310" s="6" t="e">
        <f t="shared" si="21"/>
        <v>#DIV/0!</v>
      </c>
      <c r="F310" s="72" t="s">
        <v>47</v>
      </c>
      <c r="G310" s="73" t="s">
        <v>1527</v>
      </c>
      <c r="H310" s="5"/>
      <c r="I310" s="6" t="e">
        <f t="shared" si="22"/>
        <v>#DIV/0!</v>
      </c>
      <c r="K310" s="15"/>
      <c r="L310" s="54" t="s">
        <v>1527</v>
      </c>
      <c r="M310" s="2" t="e">
        <f t="shared" si="20"/>
        <v>#DIV/0!</v>
      </c>
      <c r="N310" s="2" t="e">
        <f t="shared" si="19"/>
        <v>#DIV/0!</v>
      </c>
    </row>
    <row r="311" spans="1:14" ht="15.75">
      <c r="A311" s="11" t="s">
        <v>48</v>
      </c>
      <c r="B311" s="70" t="s">
        <v>1528</v>
      </c>
      <c r="C311"/>
      <c r="D311" s="6" t="e">
        <f t="shared" si="21"/>
        <v>#DIV/0!</v>
      </c>
      <c r="F311" s="72" t="s">
        <v>48</v>
      </c>
      <c r="G311" s="73" t="s">
        <v>1528</v>
      </c>
      <c r="H311" s="5"/>
      <c r="I311" s="6" t="e">
        <f t="shared" si="22"/>
        <v>#DIV/0!</v>
      </c>
      <c r="K311" s="15"/>
      <c r="L311" s="54" t="s">
        <v>1528</v>
      </c>
      <c r="M311" s="2" t="e">
        <f t="shared" si="20"/>
        <v>#DIV/0!</v>
      </c>
      <c r="N311" s="2" t="e">
        <f t="shared" si="19"/>
        <v>#DIV/0!</v>
      </c>
    </row>
    <row r="312" spans="1:14" ht="15.75">
      <c r="A312" s="11" t="s">
        <v>49</v>
      </c>
      <c r="B312" s="70" t="s">
        <v>1529</v>
      </c>
      <c r="C312"/>
      <c r="D312" s="6" t="e">
        <f t="shared" si="21"/>
        <v>#DIV/0!</v>
      </c>
      <c r="F312" s="72" t="s">
        <v>49</v>
      </c>
      <c r="G312" s="73" t="s">
        <v>1529</v>
      </c>
      <c r="H312" s="5"/>
      <c r="I312" s="6" t="e">
        <f t="shared" si="22"/>
        <v>#DIV/0!</v>
      </c>
      <c r="K312" s="15"/>
      <c r="L312" s="54" t="s">
        <v>1529</v>
      </c>
      <c r="M312" s="2" t="e">
        <f t="shared" si="20"/>
        <v>#DIV/0!</v>
      </c>
      <c r="N312" s="2" t="e">
        <f t="shared" si="19"/>
        <v>#DIV/0!</v>
      </c>
    </row>
    <row r="313" spans="1:14" ht="15.75">
      <c r="A313" s="11" t="s">
        <v>50</v>
      </c>
      <c r="B313" s="70" t="s">
        <v>1530</v>
      </c>
      <c r="C313"/>
      <c r="D313" s="6" t="e">
        <f t="shared" si="21"/>
        <v>#DIV/0!</v>
      </c>
      <c r="F313" s="72" t="s">
        <v>50</v>
      </c>
      <c r="G313" s="73" t="s">
        <v>1530</v>
      </c>
      <c r="H313" s="5"/>
      <c r="I313" s="6" t="e">
        <f t="shared" si="22"/>
        <v>#DIV/0!</v>
      </c>
      <c r="L313" s="54" t="s">
        <v>1530</v>
      </c>
      <c r="M313" s="2" t="e">
        <f t="shared" si="20"/>
        <v>#DIV/0!</v>
      </c>
      <c r="N313" s="2" t="e">
        <f t="shared" si="19"/>
        <v>#DIV/0!</v>
      </c>
    </row>
    <row r="314" spans="1:14" ht="15.75">
      <c r="A314" s="11" t="s">
        <v>51</v>
      </c>
      <c r="B314" s="70" t="s">
        <v>1531</v>
      </c>
      <c r="C314"/>
      <c r="D314" s="6" t="e">
        <f t="shared" si="21"/>
        <v>#DIV/0!</v>
      </c>
      <c r="F314" s="72" t="s">
        <v>51</v>
      </c>
      <c r="G314" s="73" t="s">
        <v>1531</v>
      </c>
      <c r="H314" s="5"/>
      <c r="I314" s="6" t="e">
        <f t="shared" si="22"/>
        <v>#DIV/0!</v>
      </c>
      <c r="L314" s="54" t="s">
        <v>1531</v>
      </c>
      <c r="M314" s="2" t="e">
        <f t="shared" si="20"/>
        <v>#DIV/0!</v>
      </c>
      <c r="N314" s="2" t="e">
        <f t="shared" si="19"/>
        <v>#DIV/0!</v>
      </c>
    </row>
    <row r="315" spans="1:14" ht="15.75">
      <c r="A315" s="11" t="s">
        <v>52</v>
      </c>
      <c r="B315" s="70" t="s">
        <v>1720</v>
      </c>
      <c r="C315"/>
      <c r="D315" s="6" t="e">
        <f t="shared" si="21"/>
        <v>#DIV/0!</v>
      </c>
      <c r="F315" s="72" t="s">
        <v>52</v>
      </c>
      <c r="G315" s="73" t="s">
        <v>1720</v>
      </c>
      <c r="H315" s="5"/>
      <c r="I315" s="6" t="e">
        <f t="shared" si="22"/>
        <v>#DIV/0!</v>
      </c>
      <c r="L315" s="54" t="s">
        <v>1720</v>
      </c>
      <c r="M315" s="2" t="e">
        <f t="shared" si="20"/>
        <v>#DIV/0!</v>
      </c>
      <c r="N315" s="2" t="e">
        <f t="shared" si="19"/>
        <v>#DIV/0!</v>
      </c>
    </row>
    <row r="316" spans="1:14" ht="15.75">
      <c r="A316" s="11" t="s">
        <v>53</v>
      </c>
      <c r="B316" s="70" t="s">
        <v>1721</v>
      </c>
      <c r="C316"/>
      <c r="D316" s="6" t="e">
        <f t="shared" si="21"/>
        <v>#DIV/0!</v>
      </c>
      <c r="F316" s="72" t="s">
        <v>53</v>
      </c>
      <c r="G316" s="73" t="s">
        <v>1721</v>
      </c>
      <c r="H316" s="5"/>
      <c r="I316" s="6" t="e">
        <f t="shared" si="22"/>
        <v>#DIV/0!</v>
      </c>
      <c r="K316" s="17"/>
      <c r="L316" s="54" t="s">
        <v>1721</v>
      </c>
      <c r="M316" s="2" t="e">
        <f t="shared" si="20"/>
        <v>#DIV/0!</v>
      </c>
      <c r="N316" s="2" t="e">
        <f t="shared" si="19"/>
        <v>#DIV/0!</v>
      </c>
    </row>
    <row r="317" spans="1:14" ht="15.75">
      <c r="A317" s="11" t="s">
        <v>54</v>
      </c>
      <c r="B317" s="70" t="s">
        <v>1722</v>
      </c>
      <c r="C317"/>
      <c r="D317" s="6" t="e">
        <f t="shared" si="21"/>
        <v>#DIV/0!</v>
      </c>
      <c r="F317" s="72" t="s">
        <v>54</v>
      </c>
      <c r="G317" s="73" t="s">
        <v>1722</v>
      </c>
      <c r="H317" s="5"/>
      <c r="I317" s="6" t="e">
        <f t="shared" si="22"/>
        <v>#DIV/0!</v>
      </c>
      <c r="K317" s="17"/>
      <c r="L317" s="54" t="s">
        <v>1722</v>
      </c>
      <c r="M317" s="2" t="e">
        <f t="shared" si="20"/>
        <v>#DIV/0!</v>
      </c>
      <c r="N317" s="2" t="e">
        <f t="shared" si="19"/>
        <v>#DIV/0!</v>
      </c>
    </row>
    <row r="318" spans="1:14" ht="15.75">
      <c r="A318" s="11" t="s">
        <v>55</v>
      </c>
      <c r="B318" s="70" t="s">
        <v>1532</v>
      </c>
      <c r="C318"/>
      <c r="D318" s="6" t="e">
        <f t="shared" si="21"/>
        <v>#DIV/0!</v>
      </c>
      <c r="F318" s="72" t="s">
        <v>55</v>
      </c>
      <c r="G318" s="73" t="s">
        <v>1532</v>
      </c>
      <c r="H318" s="5"/>
      <c r="I318" s="6" t="e">
        <f t="shared" si="22"/>
        <v>#DIV/0!</v>
      </c>
      <c r="K318" s="17"/>
      <c r="L318" s="54" t="s">
        <v>1532</v>
      </c>
      <c r="M318" s="2" t="e">
        <f t="shared" si="20"/>
        <v>#DIV/0!</v>
      </c>
      <c r="N318" s="2" t="e">
        <f t="shared" si="19"/>
        <v>#DIV/0!</v>
      </c>
    </row>
    <row r="319" spans="1:14" ht="15.75">
      <c r="A319" s="11" t="s">
        <v>56</v>
      </c>
      <c r="B319" s="70" t="s">
        <v>1538</v>
      </c>
      <c r="C319"/>
      <c r="D319" s="6" t="e">
        <f t="shared" si="21"/>
        <v>#DIV/0!</v>
      </c>
      <c r="F319" s="72" t="s">
        <v>56</v>
      </c>
      <c r="G319" s="73" t="s">
        <v>1538</v>
      </c>
      <c r="H319" s="5"/>
      <c r="I319" s="6" t="e">
        <f t="shared" si="22"/>
        <v>#DIV/0!</v>
      </c>
      <c r="K319" s="15"/>
      <c r="L319" s="54" t="s">
        <v>1538</v>
      </c>
      <c r="M319" s="2" t="e">
        <f t="shared" si="20"/>
        <v>#DIV/0!</v>
      </c>
      <c r="N319" s="2" t="e">
        <f t="shared" si="19"/>
        <v>#DIV/0!</v>
      </c>
    </row>
    <row r="320" spans="1:14" ht="15.75">
      <c r="A320" s="11" t="s">
        <v>57</v>
      </c>
      <c r="B320" s="70" t="s">
        <v>1533</v>
      </c>
      <c r="C320"/>
      <c r="D320" s="6" t="e">
        <f t="shared" si="21"/>
        <v>#DIV/0!</v>
      </c>
      <c r="F320" s="72" t="s">
        <v>57</v>
      </c>
      <c r="G320" s="73" t="s">
        <v>1533</v>
      </c>
      <c r="H320" s="5"/>
      <c r="I320" s="6" t="e">
        <f t="shared" si="22"/>
        <v>#DIV/0!</v>
      </c>
      <c r="K320" s="15"/>
      <c r="L320" s="54" t="s">
        <v>1533</v>
      </c>
      <c r="M320" s="2" t="e">
        <f t="shared" si="20"/>
        <v>#DIV/0!</v>
      </c>
      <c r="N320" s="2" t="e">
        <f t="shared" si="19"/>
        <v>#DIV/0!</v>
      </c>
    </row>
    <row r="321" spans="1:14" ht="15.75">
      <c r="A321" s="11" t="s">
        <v>58</v>
      </c>
      <c r="B321" s="70" t="s">
        <v>1534</v>
      </c>
      <c r="C321"/>
      <c r="D321" s="6" t="e">
        <f t="shared" si="21"/>
        <v>#DIV/0!</v>
      </c>
      <c r="F321" s="72" t="s">
        <v>58</v>
      </c>
      <c r="G321" s="73" t="s">
        <v>1534</v>
      </c>
      <c r="H321" s="5"/>
      <c r="I321" s="6" t="e">
        <f t="shared" si="22"/>
        <v>#DIV/0!</v>
      </c>
      <c r="K321" s="15"/>
      <c r="L321" s="54" t="s">
        <v>1534</v>
      </c>
      <c r="M321" s="2" t="e">
        <f t="shared" si="20"/>
        <v>#DIV/0!</v>
      </c>
      <c r="N321" s="2" t="e">
        <f t="shared" si="19"/>
        <v>#DIV/0!</v>
      </c>
    </row>
    <row r="322" spans="1:14" ht="15.75">
      <c r="A322" s="11" t="s">
        <v>59</v>
      </c>
      <c r="B322" s="70" t="s">
        <v>1535</v>
      </c>
      <c r="C322"/>
      <c r="D322" s="6" t="e">
        <f t="shared" si="21"/>
        <v>#DIV/0!</v>
      </c>
      <c r="F322" s="72" t="s">
        <v>59</v>
      </c>
      <c r="G322" s="73" t="s">
        <v>1535</v>
      </c>
      <c r="H322" s="5"/>
      <c r="I322" s="6" t="e">
        <f t="shared" si="22"/>
        <v>#DIV/0!</v>
      </c>
      <c r="K322" s="15"/>
      <c r="L322" s="54" t="s">
        <v>1535</v>
      </c>
      <c r="M322" s="2" t="e">
        <f t="shared" si="20"/>
        <v>#DIV/0!</v>
      </c>
      <c r="N322" s="2" t="e">
        <f t="shared" si="19"/>
        <v>#DIV/0!</v>
      </c>
    </row>
    <row r="323" spans="1:14" ht="15.75">
      <c r="A323" s="11" t="s">
        <v>60</v>
      </c>
      <c r="B323" s="70" t="s">
        <v>1536</v>
      </c>
      <c r="C323"/>
      <c r="D323" s="6" t="e">
        <f t="shared" si="21"/>
        <v>#DIV/0!</v>
      </c>
      <c r="F323" s="72" t="s">
        <v>60</v>
      </c>
      <c r="G323" s="73" t="s">
        <v>1536</v>
      </c>
      <c r="H323" s="5"/>
      <c r="I323" s="6" t="e">
        <f t="shared" si="22"/>
        <v>#DIV/0!</v>
      </c>
      <c r="K323" s="15"/>
      <c r="L323" s="54" t="s">
        <v>1536</v>
      </c>
      <c r="M323" s="2" t="e">
        <f t="shared" si="20"/>
        <v>#DIV/0!</v>
      </c>
      <c r="N323" s="2" t="e">
        <f t="shared" si="19"/>
        <v>#DIV/0!</v>
      </c>
    </row>
    <row r="324" spans="1:14" ht="15.75">
      <c r="A324" s="11" t="s">
        <v>61</v>
      </c>
      <c r="B324" s="70" t="s">
        <v>1537</v>
      </c>
      <c r="C324"/>
      <c r="D324" s="6" t="e">
        <f t="shared" si="21"/>
        <v>#DIV/0!</v>
      </c>
      <c r="F324" s="72" t="s">
        <v>61</v>
      </c>
      <c r="G324" s="73" t="s">
        <v>1537</v>
      </c>
      <c r="H324" s="5"/>
      <c r="I324" s="6" t="e">
        <f t="shared" si="22"/>
        <v>#DIV/0!</v>
      </c>
      <c r="K324" s="15"/>
      <c r="L324" s="54" t="s">
        <v>1537</v>
      </c>
      <c r="M324" s="2" t="e">
        <f t="shared" si="20"/>
        <v>#DIV/0!</v>
      </c>
      <c r="N324" s="2" t="e">
        <f t="shared" si="19"/>
        <v>#DIV/0!</v>
      </c>
    </row>
    <row r="325" spans="1:14" ht="15.75">
      <c r="A325" s="11" t="s">
        <v>62</v>
      </c>
      <c r="B325" s="70" t="s">
        <v>1539</v>
      </c>
      <c r="C325"/>
      <c r="D325" s="6" t="e">
        <f t="shared" si="21"/>
        <v>#DIV/0!</v>
      </c>
      <c r="F325" s="72" t="s">
        <v>62</v>
      </c>
      <c r="G325" s="73" t="s">
        <v>1539</v>
      </c>
      <c r="H325" s="5"/>
      <c r="I325" s="6" t="e">
        <f t="shared" si="22"/>
        <v>#DIV/0!</v>
      </c>
      <c r="K325" s="15"/>
      <c r="L325" s="54" t="s">
        <v>1539</v>
      </c>
      <c r="M325" s="2" t="e">
        <f t="shared" si="20"/>
        <v>#DIV/0!</v>
      </c>
      <c r="N325" s="2" t="e">
        <f aca="true" t="shared" si="23" ref="N325:N384">AVERAGE(M325:M325)</f>
        <v>#DIV/0!</v>
      </c>
    </row>
    <row r="326" spans="1:14" ht="15.75">
      <c r="A326" s="11" t="s">
        <v>63</v>
      </c>
      <c r="B326" s="70" t="s">
        <v>935</v>
      </c>
      <c r="C326"/>
      <c r="D326" s="6" t="e">
        <f t="shared" si="21"/>
        <v>#DIV/0!</v>
      </c>
      <c r="F326" s="72" t="s">
        <v>63</v>
      </c>
      <c r="G326" s="73" t="s">
        <v>935</v>
      </c>
      <c r="H326" s="5"/>
      <c r="I326" s="6" t="e">
        <f t="shared" si="22"/>
        <v>#DIV/0!</v>
      </c>
      <c r="K326" s="15"/>
      <c r="L326" s="54" t="s">
        <v>935</v>
      </c>
      <c r="M326" s="2" t="e">
        <f t="shared" si="20"/>
        <v>#DIV/0!</v>
      </c>
      <c r="N326" s="2" t="e">
        <f t="shared" si="23"/>
        <v>#DIV/0!</v>
      </c>
    </row>
    <row r="327" spans="1:14" ht="15.75">
      <c r="A327" s="11" t="s">
        <v>64</v>
      </c>
      <c r="B327" s="70" t="s">
        <v>936</v>
      </c>
      <c r="C327"/>
      <c r="D327" s="6" t="e">
        <f t="shared" si="21"/>
        <v>#DIV/0!</v>
      </c>
      <c r="F327" s="72" t="s">
        <v>64</v>
      </c>
      <c r="G327" s="73" t="s">
        <v>936</v>
      </c>
      <c r="H327" s="5"/>
      <c r="I327" s="6" t="e">
        <f t="shared" si="22"/>
        <v>#DIV/0!</v>
      </c>
      <c r="K327" s="15"/>
      <c r="L327" s="54" t="s">
        <v>936</v>
      </c>
      <c r="M327" s="2" t="e">
        <f t="shared" si="20"/>
        <v>#DIV/0!</v>
      </c>
      <c r="N327" s="2" t="e">
        <f t="shared" si="23"/>
        <v>#DIV/0!</v>
      </c>
    </row>
    <row r="328" spans="1:14" ht="15.75">
      <c r="A328" s="11" t="s">
        <v>65</v>
      </c>
      <c r="B328" s="70" t="s">
        <v>937</v>
      </c>
      <c r="C328"/>
      <c r="D328" s="6" t="e">
        <f t="shared" si="21"/>
        <v>#DIV/0!</v>
      </c>
      <c r="F328" s="72" t="s">
        <v>65</v>
      </c>
      <c r="G328" s="73" t="s">
        <v>937</v>
      </c>
      <c r="H328" s="5"/>
      <c r="I328" s="6" t="e">
        <f t="shared" si="22"/>
        <v>#DIV/0!</v>
      </c>
      <c r="K328" s="15"/>
      <c r="L328" s="54" t="s">
        <v>937</v>
      </c>
      <c r="M328" s="2" t="e">
        <f t="shared" si="20"/>
        <v>#DIV/0!</v>
      </c>
      <c r="N328" s="2" t="e">
        <f t="shared" si="23"/>
        <v>#DIV/0!</v>
      </c>
    </row>
    <row r="329" spans="1:14" ht="15.75">
      <c r="A329" s="11" t="s">
        <v>66</v>
      </c>
      <c r="B329" s="70" t="s">
        <v>938</v>
      </c>
      <c r="C329"/>
      <c r="D329" s="6" t="e">
        <f t="shared" si="21"/>
        <v>#DIV/0!</v>
      </c>
      <c r="F329" s="72" t="s">
        <v>66</v>
      </c>
      <c r="G329" s="73" t="s">
        <v>938</v>
      </c>
      <c r="H329" s="5"/>
      <c r="I329" s="6" t="e">
        <f t="shared" si="22"/>
        <v>#DIV/0!</v>
      </c>
      <c r="K329" s="15"/>
      <c r="L329" s="54" t="s">
        <v>938</v>
      </c>
      <c r="M329" s="2" t="e">
        <f t="shared" si="20"/>
        <v>#DIV/0!</v>
      </c>
      <c r="N329" s="2" t="e">
        <f t="shared" si="23"/>
        <v>#DIV/0!</v>
      </c>
    </row>
    <row r="330" spans="1:14" ht="15.75">
      <c r="A330" s="11" t="s">
        <v>67</v>
      </c>
      <c r="B330" s="70" t="s">
        <v>939</v>
      </c>
      <c r="C330"/>
      <c r="D330" s="6" t="e">
        <f t="shared" si="21"/>
        <v>#DIV/0!</v>
      </c>
      <c r="F330" s="72" t="s">
        <v>67</v>
      </c>
      <c r="G330" s="73" t="s">
        <v>939</v>
      </c>
      <c r="H330" s="5"/>
      <c r="I330" s="6" t="e">
        <f t="shared" si="22"/>
        <v>#DIV/0!</v>
      </c>
      <c r="K330" s="15"/>
      <c r="L330" s="54" t="s">
        <v>939</v>
      </c>
      <c r="M330" s="2" t="e">
        <f t="shared" si="20"/>
        <v>#DIV/0!</v>
      </c>
      <c r="N330" s="2" t="e">
        <f t="shared" si="23"/>
        <v>#DIV/0!</v>
      </c>
    </row>
    <row r="331" spans="1:14" ht="15.75">
      <c r="A331" s="11" t="s">
        <v>68</v>
      </c>
      <c r="B331" s="70" t="s">
        <v>940</v>
      </c>
      <c r="C331"/>
      <c r="D331" s="6" t="e">
        <f t="shared" si="21"/>
        <v>#DIV/0!</v>
      </c>
      <c r="F331" s="72" t="s">
        <v>68</v>
      </c>
      <c r="G331" s="73" t="s">
        <v>940</v>
      </c>
      <c r="H331" s="5"/>
      <c r="I331" s="6" t="e">
        <f t="shared" si="22"/>
        <v>#DIV/0!</v>
      </c>
      <c r="K331" s="15"/>
      <c r="L331" s="54" t="s">
        <v>940</v>
      </c>
      <c r="M331" s="2" t="e">
        <f t="shared" si="20"/>
        <v>#DIV/0!</v>
      </c>
      <c r="N331" s="2" t="e">
        <f t="shared" si="23"/>
        <v>#DIV/0!</v>
      </c>
    </row>
    <row r="332" spans="1:14" ht="15.75">
      <c r="A332" s="11" t="s">
        <v>69</v>
      </c>
      <c r="B332" s="70" t="s">
        <v>941</v>
      </c>
      <c r="C332"/>
      <c r="D332" s="6" t="e">
        <f t="shared" si="21"/>
        <v>#DIV/0!</v>
      </c>
      <c r="F332" s="72" t="s">
        <v>69</v>
      </c>
      <c r="G332" s="73" t="s">
        <v>941</v>
      </c>
      <c r="H332" s="5"/>
      <c r="I332" s="6" t="e">
        <f t="shared" si="22"/>
        <v>#DIV/0!</v>
      </c>
      <c r="K332" s="15"/>
      <c r="L332" s="54" t="s">
        <v>941</v>
      </c>
      <c r="M332" s="2" t="e">
        <f t="shared" si="20"/>
        <v>#DIV/0!</v>
      </c>
      <c r="N332" s="2" t="e">
        <f t="shared" si="23"/>
        <v>#DIV/0!</v>
      </c>
    </row>
    <row r="333" spans="1:14" ht="15.75">
      <c r="A333" s="11" t="s">
        <v>70</v>
      </c>
      <c r="B333" s="70" t="s">
        <v>942</v>
      </c>
      <c r="C333"/>
      <c r="D333" s="6" t="e">
        <f t="shared" si="21"/>
        <v>#DIV/0!</v>
      </c>
      <c r="F333" s="72" t="s">
        <v>70</v>
      </c>
      <c r="G333" s="73" t="s">
        <v>942</v>
      </c>
      <c r="H333" s="5"/>
      <c r="I333" s="6" t="e">
        <f t="shared" si="22"/>
        <v>#DIV/0!</v>
      </c>
      <c r="K333" s="15"/>
      <c r="L333" s="54" t="s">
        <v>942</v>
      </c>
      <c r="M333" s="2" t="e">
        <f t="shared" si="20"/>
        <v>#DIV/0!</v>
      </c>
      <c r="N333" s="2" t="e">
        <f t="shared" si="23"/>
        <v>#DIV/0!</v>
      </c>
    </row>
    <row r="334" spans="1:14" ht="15.75">
      <c r="A334" s="11" t="s">
        <v>71</v>
      </c>
      <c r="B334" s="70" t="s">
        <v>943</v>
      </c>
      <c r="C334"/>
      <c r="D334" s="6" t="e">
        <f t="shared" si="21"/>
        <v>#DIV/0!</v>
      </c>
      <c r="F334" s="72" t="s">
        <v>71</v>
      </c>
      <c r="G334" s="73" t="s">
        <v>943</v>
      </c>
      <c r="H334" s="5"/>
      <c r="I334" s="6" t="e">
        <f t="shared" si="22"/>
        <v>#DIV/0!</v>
      </c>
      <c r="K334" s="15"/>
      <c r="L334" s="54" t="s">
        <v>943</v>
      </c>
      <c r="M334" s="2" t="e">
        <f t="shared" si="20"/>
        <v>#DIV/0!</v>
      </c>
      <c r="N334" s="2" t="e">
        <f t="shared" si="23"/>
        <v>#DIV/0!</v>
      </c>
    </row>
    <row r="335" spans="1:14" ht="15.75">
      <c r="A335" s="11" t="s">
        <v>72</v>
      </c>
      <c r="B335" s="70" t="s">
        <v>944</v>
      </c>
      <c r="C335"/>
      <c r="D335" s="6" t="e">
        <f t="shared" si="21"/>
        <v>#DIV/0!</v>
      </c>
      <c r="F335" s="72" t="s">
        <v>72</v>
      </c>
      <c r="G335" s="73" t="s">
        <v>944</v>
      </c>
      <c r="H335" s="5"/>
      <c r="I335" s="6" t="e">
        <f t="shared" si="22"/>
        <v>#DIV/0!</v>
      </c>
      <c r="K335" s="15"/>
      <c r="L335" s="54" t="s">
        <v>944</v>
      </c>
      <c r="M335" s="2" t="e">
        <f t="shared" si="20"/>
        <v>#DIV/0!</v>
      </c>
      <c r="N335" s="2" t="e">
        <f t="shared" si="23"/>
        <v>#DIV/0!</v>
      </c>
    </row>
    <row r="336" spans="1:14" ht="15.75">
      <c r="A336" s="11" t="s">
        <v>73</v>
      </c>
      <c r="B336" s="70" t="s">
        <v>945</v>
      </c>
      <c r="C336"/>
      <c r="D336" s="6" t="e">
        <f t="shared" si="21"/>
        <v>#DIV/0!</v>
      </c>
      <c r="F336" s="72" t="s">
        <v>73</v>
      </c>
      <c r="G336" s="73" t="s">
        <v>945</v>
      </c>
      <c r="H336" s="5"/>
      <c r="I336" s="6" t="e">
        <f t="shared" si="22"/>
        <v>#DIV/0!</v>
      </c>
      <c r="K336" s="15"/>
      <c r="L336" s="54" t="s">
        <v>945</v>
      </c>
      <c r="M336" s="2" t="e">
        <f t="shared" si="20"/>
        <v>#DIV/0!</v>
      </c>
      <c r="N336" s="2" t="e">
        <f t="shared" si="23"/>
        <v>#DIV/0!</v>
      </c>
    </row>
    <row r="337" spans="1:14" ht="15.75">
      <c r="A337" s="11" t="s">
        <v>74</v>
      </c>
      <c r="B337" s="70" t="s">
        <v>946</v>
      </c>
      <c r="C337"/>
      <c r="D337" s="6" t="e">
        <f t="shared" si="21"/>
        <v>#DIV/0!</v>
      </c>
      <c r="F337" s="72" t="s">
        <v>74</v>
      </c>
      <c r="G337" s="73" t="s">
        <v>946</v>
      </c>
      <c r="H337" s="5"/>
      <c r="I337" s="6" t="e">
        <f t="shared" si="22"/>
        <v>#DIV/0!</v>
      </c>
      <c r="K337" s="15"/>
      <c r="L337" s="54" t="s">
        <v>946</v>
      </c>
      <c r="M337" s="2" t="e">
        <f t="shared" si="20"/>
        <v>#DIV/0!</v>
      </c>
      <c r="N337" s="2" t="e">
        <f t="shared" si="23"/>
        <v>#DIV/0!</v>
      </c>
    </row>
    <row r="338" spans="1:14" ht="15.75">
      <c r="A338" s="11" t="s">
        <v>75</v>
      </c>
      <c r="B338" s="70" t="s">
        <v>947</v>
      </c>
      <c r="C338"/>
      <c r="D338" s="6" t="e">
        <f t="shared" si="21"/>
        <v>#DIV/0!</v>
      </c>
      <c r="F338" s="72" t="s">
        <v>75</v>
      </c>
      <c r="G338" s="73" t="s">
        <v>947</v>
      </c>
      <c r="H338" s="5"/>
      <c r="I338" s="6" t="e">
        <f t="shared" si="22"/>
        <v>#DIV/0!</v>
      </c>
      <c r="K338" s="15"/>
      <c r="L338" s="54" t="s">
        <v>947</v>
      </c>
      <c r="M338" s="2" t="e">
        <f t="shared" si="20"/>
        <v>#DIV/0!</v>
      </c>
      <c r="N338" s="2" t="e">
        <f t="shared" si="23"/>
        <v>#DIV/0!</v>
      </c>
    </row>
    <row r="339" spans="1:14" ht="15.75">
      <c r="A339" s="11" t="s">
        <v>76</v>
      </c>
      <c r="B339" s="70" t="s">
        <v>2174</v>
      </c>
      <c r="C339"/>
      <c r="D339" s="6" t="e">
        <f t="shared" si="21"/>
        <v>#DIV/0!</v>
      </c>
      <c r="F339" s="72" t="s">
        <v>76</v>
      </c>
      <c r="G339" s="73" t="s">
        <v>2174</v>
      </c>
      <c r="H339" s="5"/>
      <c r="I339" s="6" t="e">
        <f t="shared" si="22"/>
        <v>#DIV/0!</v>
      </c>
      <c r="K339" s="15"/>
      <c r="L339" s="54" t="s">
        <v>2174</v>
      </c>
      <c r="M339" s="2" t="e">
        <f t="shared" si="20"/>
        <v>#DIV/0!</v>
      </c>
      <c r="N339" s="2" t="e">
        <f t="shared" si="23"/>
        <v>#DIV/0!</v>
      </c>
    </row>
    <row r="340" spans="1:14" ht="15.75">
      <c r="A340" s="11" t="s">
        <v>77</v>
      </c>
      <c r="B340" s="70" t="s">
        <v>2175</v>
      </c>
      <c r="C340"/>
      <c r="D340" s="6" t="e">
        <f t="shared" si="21"/>
        <v>#DIV/0!</v>
      </c>
      <c r="F340" s="72" t="s">
        <v>77</v>
      </c>
      <c r="G340" s="73" t="s">
        <v>2175</v>
      </c>
      <c r="H340" s="5"/>
      <c r="I340" s="6" t="e">
        <f t="shared" si="22"/>
        <v>#DIV/0!</v>
      </c>
      <c r="K340" s="15"/>
      <c r="L340" s="54" t="s">
        <v>2175</v>
      </c>
      <c r="M340" s="2" t="e">
        <f t="shared" si="20"/>
        <v>#DIV/0!</v>
      </c>
      <c r="N340" s="2" t="e">
        <f t="shared" si="23"/>
        <v>#DIV/0!</v>
      </c>
    </row>
    <row r="341" spans="1:14" ht="15.75">
      <c r="A341" s="11" t="s">
        <v>78</v>
      </c>
      <c r="B341" s="70" t="s">
        <v>2176</v>
      </c>
      <c r="C341"/>
      <c r="D341" s="6" t="e">
        <f t="shared" si="21"/>
        <v>#DIV/0!</v>
      </c>
      <c r="F341" s="72" t="s">
        <v>78</v>
      </c>
      <c r="G341" s="73" t="s">
        <v>2176</v>
      </c>
      <c r="H341" s="5"/>
      <c r="I341" s="6" t="e">
        <f t="shared" si="22"/>
        <v>#DIV/0!</v>
      </c>
      <c r="K341" s="15"/>
      <c r="L341" s="54" t="s">
        <v>2176</v>
      </c>
      <c r="M341" s="2" t="e">
        <f t="shared" si="20"/>
        <v>#DIV/0!</v>
      </c>
      <c r="N341" s="2" t="e">
        <f t="shared" si="23"/>
        <v>#DIV/0!</v>
      </c>
    </row>
    <row r="342" spans="1:14" ht="15.75">
      <c r="A342" s="11" t="s">
        <v>79</v>
      </c>
      <c r="B342" s="70" t="s">
        <v>2177</v>
      </c>
      <c r="C342"/>
      <c r="D342" s="6" t="e">
        <f t="shared" si="21"/>
        <v>#DIV/0!</v>
      </c>
      <c r="F342" s="72" t="s">
        <v>79</v>
      </c>
      <c r="G342" s="73" t="s">
        <v>2177</v>
      </c>
      <c r="H342" s="5"/>
      <c r="I342" s="6" t="e">
        <f t="shared" si="22"/>
        <v>#DIV/0!</v>
      </c>
      <c r="K342" s="15"/>
      <c r="L342" s="54" t="s">
        <v>2177</v>
      </c>
      <c r="M342" s="2" t="e">
        <f t="shared" si="20"/>
        <v>#DIV/0!</v>
      </c>
      <c r="N342" s="2" t="e">
        <f t="shared" si="23"/>
        <v>#DIV/0!</v>
      </c>
    </row>
    <row r="343" spans="1:14" ht="15.75">
      <c r="A343" s="11" t="s">
        <v>80</v>
      </c>
      <c r="B343" s="70" t="s">
        <v>2178</v>
      </c>
      <c r="C343"/>
      <c r="D343" s="6" t="e">
        <f t="shared" si="21"/>
        <v>#DIV/0!</v>
      </c>
      <c r="F343" s="72" t="s">
        <v>80</v>
      </c>
      <c r="G343" s="73" t="s">
        <v>2178</v>
      </c>
      <c r="H343" s="5"/>
      <c r="I343" s="6" t="e">
        <f t="shared" si="22"/>
        <v>#DIV/0!</v>
      </c>
      <c r="K343" s="15"/>
      <c r="L343" s="54" t="s">
        <v>2178</v>
      </c>
      <c r="M343" s="2" t="e">
        <f t="shared" si="20"/>
        <v>#DIV/0!</v>
      </c>
      <c r="N343" s="2" t="e">
        <f t="shared" si="23"/>
        <v>#DIV/0!</v>
      </c>
    </row>
    <row r="344" spans="1:14" ht="15.75">
      <c r="A344" s="11" t="s">
        <v>81</v>
      </c>
      <c r="B344" s="70" t="s">
        <v>2179</v>
      </c>
      <c r="C344"/>
      <c r="D344" s="6" t="e">
        <f t="shared" si="21"/>
        <v>#DIV/0!</v>
      </c>
      <c r="F344" s="72" t="s">
        <v>81</v>
      </c>
      <c r="G344" s="73" t="s">
        <v>2179</v>
      </c>
      <c r="H344" s="5"/>
      <c r="I344" s="6" t="e">
        <f t="shared" si="22"/>
        <v>#DIV/0!</v>
      </c>
      <c r="K344" s="15"/>
      <c r="L344" s="54" t="s">
        <v>2179</v>
      </c>
      <c r="M344" s="2" t="e">
        <f t="shared" si="20"/>
        <v>#DIV/0!</v>
      </c>
      <c r="N344" s="2" t="e">
        <f t="shared" si="23"/>
        <v>#DIV/0!</v>
      </c>
    </row>
    <row r="345" spans="1:14" ht="15.75">
      <c r="A345" s="11" t="s">
        <v>82</v>
      </c>
      <c r="B345" s="70" t="s">
        <v>2180</v>
      </c>
      <c r="C345"/>
      <c r="D345" s="6" t="e">
        <f t="shared" si="21"/>
        <v>#DIV/0!</v>
      </c>
      <c r="F345" s="72" t="s">
        <v>82</v>
      </c>
      <c r="G345" s="73" t="s">
        <v>2180</v>
      </c>
      <c r="H345" s="5"/>
      <c r="I345" s="6" t="e">
        <f t="shared" si="22"/>
        <v>#DIV/0!</v>
      </c>
      <c r="K345" s="15"/>
      <c r="L345" s="54" t="s">
        <v>2180</v>
      </c>
      <c r="M345" s="2" t="e">
        <f t="shared" si="20"/>
        <v>#DIV/0!</v>
      </c>
      <c r="N345" s="2" t="e">
        <f t="shared" si="23"/>
        <v>#DIV/0!</v>
      </c>
    </row>
    <row r="346" spans="1:14" ht="15.75">
      <c r="A346" s="11" t="s">
        <v>83</v>
      </c>
      <c r="B346" s="70" t="s">
        <v>2181</v>
      </c>
      <c r="C346"/>
      <c r="D346" s="6" t="e">
        <f t="shared" si="21"/>
        <v>#DIV/0!</v>
      </c>
      <c r="F346" s="72" t="s">
        <v>83</v>
      </c>
      <c r="G346" s="73" t="s">
        <v>2181</v>
      </c>
      <c r="H346" s="5"/>
      <c r="I346" s="6" t="e">
        <f t="shared" si="22"/>
        <v>#DIV/0!</v>
      </c>
      <c r="K346" s="15"/>
      <c r="L346" s="54" t="s">
        <v>2181</v>
      </c>
      <c r="M346" s="2" t="e">
        <f t="shared" si="20"/>
        <v>#DIV/0!</v>
      </c>
      <c r="N346" s="2" t="e">
        <f t="shared" si="23"/>
        <v>#DIV/0!</v>
      </c>
    </row>
    <row r="347" spans="1:14" ht="15.75">
      <c r="A347" s="11" t="s">
        <v>84</v>
      </c>
      <c r="B347" s="70" t="s">
        <v>2182</v>
      </c>
      <c r="C347"/>
      <c r="D347" s="6" t="e">
        <f t="shared" si="21"/>
        <v>#DIV/0!</v>
      </c>
      <c r="F347" s="72" t="s">
        <v>84</v>
      </c>
      <c r="G347" s="73" t="s">
        <v>2182</v>
      </c>
      <c r="H347" s="5"/>
      <c r="I347" s="6" t="e">
        <f t="shared" si="22"/>
        <v>#DIV/0!</v>
      </c>
      <c r="K347" s="15"/>
      <c r="L347" s="54" t="s">
        <v>2182</v>
      </c>
      <c r="M347" s="2" t="e">
        <f t="shared" si="20"/>
        <v>#DIV/0!</v>
      </c>
      <c r="N347" s="2" t="e">
        <f t="shared" si="23"/>
        <v>#DIV/0!</v>
      </c>
    </row>
    <row r="348" spans="1:14" ht="15.75">
      <c r="A348" s="11" t="s">
        <v>85</v>
      </c>
      <c r="B348" s="70" t="s">
        <v>2183</v>
      </c>
      <c r="C348"/>
      <c r="D348" s="6" t="e">
        <f t="shared" si="21"/>
        <v>#DIV/0!</v>
      </c>
      <c r="F348" s="72" t="s">
        <v>85</v>
      </c>
      <c r="G348" s="73" t="s">
        <v>2183</v>
      </c>
      <c r="H348" s="5"/>
      <c r="I348" s="6" t="e">
        <f t="shared" si="22"/>
        <v>#DIV/0!</v>
      </c>
      <c r="K348" s="15"/>
      <c r="L348" s="54" t="s">
        <v>2183</v>
      </c>
      <c r="M348" s="2" t="e">
        <f t="shared" si="20"/>
        <v>#DIV/0!</v>
      </c>
      <c r="N348" s="2" t="e">
        <f t="shared" si="23"/>
        <v>#DIV/0!</v>
      </c>
    </row>
    <row r="349" spans="1:14" ht="15.75">
      <c r="A349" s="11" t="s">
        <v>86</v>
      </c>
      <c r="B349" s="70" t="s">
        <v>2184</v>
      </c>
      <c r="C349"/>
      <c r="D349" s="6" t="e">
        <f t="shared" si="21"/>
        <v>#DIV/0!</v>
      </c>
      <c r="F349" s="72" t="s">
        <v>86</v>
      </c>
      <c r="G349" s="73" t="s">
        <v>2184</v>
      </c>
      <c r="H349" s="5"/>
      <c r="I349" s="6" t="e">
        <f t="shared" si="22"/>
        <v>#DIV/0!</v>
      </c>
      <c r="K349" s="15"/>
      <c r="L349" s="54" t="s">
        <v>2184</v>
      </c>
      <c r="M349" s="2" t="e">
        <f t="shared" si="20"/>
        <v>#DIV/0!</v>
      </c>
      <c r="N349" s="2" t="e">
        <f t="shared" si="23"/>
        <v>#DIV/0!</v>
      </c>
    </row>
    <row r="350" spans="1:14" ht="15.75">
      <c r="A350" s="11" t="s">
        <v>87</v>
      </c>
      <c r="B350" s="70" t="s">
        <v>2185</v>
      </c>
      <c r="C350"/>
      <c r="D350" s="6" t="e">
        <f t="shared" si="21"/>
        <v>#DIV/0!</v>
      </c>
      <c r="F350" s="72" t="s">
        <v>87</v>
      </c>
      <c r="G350" s="73" t="s">
        <v>2185</v>
      </c>
      <c r="H350" s="5"/>
      <c r="I350" s="6" t="e">
        <f t="shared" si="22"/>
        <v>#DIV/0!</v>
      </c>
      <c r="K350" s="15"/>
      <c r="L350" s="54" t="s">
        <v>2185</v>
      </c>
      <c r="M350" s="2" t="e">
        <f t="shared" si="20"/>
        <v>#DIV/0!</v>
      </c>
      <c r="N350" s="2" t="e">
        <f t="shared" si="23"/>
        <v>#DIV/0!</v>
      </c>
    </row>
    <row r="351" spans="1:14" ht="15.75">
      <c r="A351" s="11" t="s">
        <v>88</v>
      </c>
      <c r="B351" s="70" t="s">
        <v>2186</v>
      </c>
      <c r="C351"/>
      <c r="D351" s="6" t="e">
        <f t="shared" si="21"/>
        <v>#DIV/0!</v>
      </c>
      <c r="F351" s="72" t="s">
        <v>88</v>
      </c>
      <c r="G351" s="73" t="s">
        <v>2186</v>
      </c>
      <c r="H351" s="5"/>
      <c r="I351" s="6" t="e">
        <f t="shared" si="22"/>
        <v>#DIV/0!</v>
      </c>
      <c r="K351" s="15"/>
      <c r="L351" s="54" t="s">
        <v>2186</v>
      </c>
      <c r="M351" s="2" t="e">
        <f t="shared" si="20"/>
        <v>#DIV/0!</v>
      </c>
      <c r="N351" s="2" t="e">
        <f t="shared" si="23"/>
        <v>#DIV/0!</v>
      </c>
    </row>
    <row r="352" spans="1:14" ht="15.75">
      <c r="A352" s="11" t="s">
        <v>89</v>
      </c>
      <c r="B352" s="70" t="s">
        <v>2187</v>
      </c>
      <c r="C352"/>
      <c r="D352" s="6" t="e">
        <f t="shared" si="21"/>
        <v>#DIV/0!</v>
      </c>
      <c r="F352" s="72" t="s">
        <v>89</v>
      </c>
      <c r="G352" s="73" t="s">
        <v>2187</v>
      </c>
      <c r="H352" s="5"/>
      <c r="I352" s="6" t="e">
        <f t="shared" si="22"/>
        <v>#DIV/0!</v>
      </c>
      <c r="K352" s="15"/>
      <c r="L352" s="54" t="s">
        <v>2187</v>
      </c>
      <c r="M352" s="2" t="e">
        <f t="shared" si="20"/>
        <v>#DIV/0!</v>
      </c>
      <c r="N352" s="2" t="e">
        <f t="shared" si="23"/>
        <v>#DIV/0!</v>
      </c>
    </row>
    <row r="353" spans="1:14" ht="15.75">
      <c r="A353" s="11" t="s">
        <v>90</v>
      </c>
      <c r="B353" s="70" t="s">
        <v>2188</v>
      </c>
      <c r="C353"/>
      <c r="D353" s="6" t="e">
        <f t="shared" si="21"/>
        <v>#DIV/0!</v>
      </c>
      <c r="F353" s="72" t="s">
        <v>90</v>
      </c>
      <c r="G353" s="73" t="s">
        <v>2188</v>
      </c>
      <c r="H353" s="5"/>
      <c r="I353" s="6" t="e">
        <f t="shared" si="22"/>
        <v>#DIV/0!</v>
      </c>
      <c r="K353" s="15"/>
      <c r="L353" s="54" t="s">
        <v>2188</v>
      </c>
      <c r="M353" s="2" t="e">
        <f t="shared" si="20"/>
        <v>#DIV/0!</v>
      </c>
      <c r="N353" s="2" t="e">
        <f t="shared" si="23"/>
        <v>#DIV/0!</v>
      </c>
    </row>
    <row r="354" spans="1:14" ht="15.75">
      <c r="A354" s="11" t="s">
        <v>91</v>
      </c>
      <c r="B354" s="70" t="s">
        <v>2189</v>
      </c>
      <c r="C354"/>
      <c r="D354" s="6" t="e">
        <f t="shared" si="21"/>
        <v>#DIV/0!</v>
      </c>
      <c r="F354" s="72" t="s">
        <v>91</v>
      </c>
      <c r="G354" s="73" t="s">
        <v>2189</v>
      </c>
      <c r="H354" s="5"/>
      <c r="I354" s="6" t="e">
        <f t="shared" si="22"/>
        <v>#DIV/0!</v>
      </c>
      <c r="K354" s="15"/>
      <c r="L354" s="54" t="s">
        <v>2189</v>
      </c>
      <c r="M354" s="2" t="e">
        <f t="shared" si="20"/>
        <v>#DIV/0!</v>
      </c>
      <c r="N354" s="2" t="e">
        <f t="shared" si="23"/>
        <v>#DIV/0!</v>
      </c>
    </row>
    <row r="355" spans="1:14" ht="15.75">
      <c r="A355" s="11" t="s">
        <v>92</v>
      </c>
      <c r="B355" s="70" t="s">
        <v>1155</v>
      </c>
      <c r="C355"/>
      <c r="D355" s="6" t="e">
        <f t="shared" si="21"/>
        <v>#DIV/0!</v>
      </c>
      <c r="F355" s="72" t="s">
        <v>92</v>
      </c>
      <c r="G355" s="73" t="s">
        <v>1155</v>
      </c>
      <c r="H355" s="5"/>
      <c r="I355" s="6" t="e">
        <f t="shared" si="22"/>
        <v>#DIV/0!</v>
      </c>
      <c r="K355" s="15"/>
      <c r="L355" s="54" t="s">
        <v>1155</v>
      </c>
      <c r="M355" s="2" t="e">
        <f t="shared" si="20"/>
        <v>#DIV/0!</v>
      </c>
      <c r="N355" s="2" t="e">
        <f t="shared" si="23"/>
        <v>#DIV/0!</v>
      </c>
    </row>
    <row r="356" spans="1:14" ht="15.75">
      <c r="A356" s="11" t="s">
        <v>93</v>
      </c>
      <c r="B356" s="70" t="s">
        <v>2229</v>
      </c>
      <c r="C356"/>
      <c r="D356" s="6" t="e">
        <f t="shared" si="21"/>
        <v>#DIV/0!</v>
      </c>
      <c r="F356" s="72" t="s">
        <v>93</v>
      </c>
      <c r="G356" s="73" t="s">
        <v>2229</v>
      </c>
      <c r="H356" s="5"/>
      <c r="I356" s="6" t="e">
        <f t="shared" si="22"/>
        <v>#DIV/0!</v>
      </c>
      <c r="K356" s="15"/>
      <c r="L356" s="54" t="s">
        <v>2229</v>
      </c>
      <c r="M356" s="2" t="e">
        <f t="shared" si="20"/>
        <v>#DIV/0!</v>
      </c>
      <c r="N356" s="2" t="e">
        <f t="shared" si="23"/>
        <v>#DIV/0!</v>
      </c>
    </row>
    <row r="357" spans="1:14" ht="15.75">
      <c r="A357" s="11" t="s">
        <v>94</v>
      </c>
      <c r="B357" s="70" t="s">
        <v>1177</v>
      </c>
      <c r="C357"/>
      <c r="D357" s="6" t="e">
        <f t="shared" si="21"/>
        <v>#DIV/0!</v>
      </c>
      <c r="F357" s="72" t="s">
        <v>94</v>
      </c>
      <c r="G357" s="73" t="s">
        <v>1177</v>
      </c>
      <c r="H357" s="5"/>
      <c r="I357" s="6" t="e">
        <f t="shared" si="22"/>
        <v>#DIV/0!</v>
      </c>
      <c r="K357" s="15"/>
      <c r="L357" s="54" t="s">
        <v>1177</v>
      </c>
      <c r="M357" s="2" t="e">
        <f t="shared" si="20"/>
        <v>#DIV/0!</v>
      </c>
      <c r="N357" s="2" t="e">
        <f t="shared" si="23"/>
        <v>#DIV/0!</v>
      </c>
    </row>
    <row r="358" spans="1:14" ht="15.75">
      <c r="A358" s="11" t="s">
        <v>95</v>
      </c>
      <c r="B358" s="70" t="s">
        <v>1183</v>
      </c>
      <c r="C358"/>
      <c r="D358" s="6" t="e">
        <f t="shared" si="21"/>
        <v>#DIV/0!</v>
      </c>
      <c r="F358" s="72" t="s">
        <v>95</v>
      </c>
      <c r="G358" s="73" t="s">
        <v>1183</v>
      </c>
      <c r="H358" s="5"/>
      <c r="I358" s="6" t="e">
        <f t="shared" si="22"/>
        <v>#DIV/0!</v>
      </c>
      <c r="K358" s="15"/>
      <c r="L358" s="54" t="s">
        <v>1183</v>
      </c>
      <c r="M358" s="2" t="e">
        <f t="shared" si="20"/>
        <v>#DIV/0!</v>
      </c>
      <c r="N358" s="2" t="e">
        <f t="shared" si="23"/>
        <v>#DIV/0!</v>
      </c>
    </row>
    <row r="359" spans="1:14" ht="15.75">
      <c r="A359" s="11" t="s">
        <v>96</v>
      </c>
      <c r="B359" s="70" t="s">
        <v>2230</v>
      </c>
      <c r="C359"/>
      <c r="D359" s="6" t="e">
        <f t="shared" si="21"/>
        <v>#DIV/0!</v>
      </c>
      <c r="F359" s="72" t="s">
        <v>96</v>
      </c>
      <c r="G359" s="73" t="s">
        <v>2230</v>
      </c>
      <c r="H359" s="5"/>
      <c r="I359" s="6" t="e">
        <f t="shared" si="22"/>
        <v>#DIV/0!</v>
      </c>
      <c r="K359" s="15"/>
      <c r="L359" s="54" t="s">
        <v>2230</v>
      </c>
      <c r="M359" s="2" t="e">
        <f t="shared" si="20"/>
        <v>#DIV/0!</v>
      </c>
      <c r="N359" s="2" t="e">
        <f t="shared" si="23"/>
        <v>#DIV/0!</v>
      </c>
    </row>
    <row r="360" spans="1:14" ht="15.75">
      <c r="A360" s="11" t="s">
        <v>97</v>
      </c>
      <c r="B360" s="70" t="s">
        <v>1210</v>
      </c>
      <c r="C360"/>
      <c r="D360" s="6" t="e">
        <f t="shared" si="21"/>
        <v>#DIV/0!</v>
      </c>
      <c r="F360" s="72" t="s">
        <v>97</v>
      </c>
      <c r="G360" s="73" t="s">
        <v>1210</v>
      </c>
      <c r="H360" s="5"/>
      <c r="I360" s="6" t="e">
        <f t="shared" si="22"/>
        <v>#DIV/0!</v>
      </c>
      <c r="K360" s="15"/>
      <c r="L360" s="54" t="s">
        <v>1210</v>
      </c>
      <c r="M360" s="2" t="e">
        <f t="shared" si="20"/>
        <v>#DIV/0!</v>
      </c>
      <c r="N360" s="2" t="e">
        <f t="shared" si="23"/>
        <v>#DIV/0!</v>
      </c>
    </row>
    <row r="361" spans="1:14" ht="15.75">
      <c r="A361" s="11" t="s">
        <v>98</v>
      </c>
      <c r="B361" s="70" t="s">
        <v>2231</v>
      </c>
      <c r="C361"/>
      <c r="D361" s="6" t="e">
        <f t="shared" si="21"/>
        <v>#DIV/0!</v>
      </c>
      <c r="F361" s="72" t="s">
        <v>98</v>
      </c>
      <c r="G361" s="73" t="s">
        <v>2231</v>
      </c>
      <c r="H361" s="5"/>
      <c r="I361" s="6" t="e">
        <f t="shared" si="22"/>
        <v>#DIV/0!</v>
      </c>
      <c r="K361" s="15"/>
      <c r="L361" s="54" t="s">
        <v>2231</v>
      </c>
      <c r="M361" s="2" t="e">
        <f t="shared" si="20"/>
        <v>#DIV/0!</v>
      </c>
      <c r="N361" s="2" t="e">
        <f t="shared" si="23"/>
        <v>#DIV/0!</v>
      </c>
    </row>
    <row r="362" spans="1:14" ht="15.75">
      <c r="A362" s="11" t="s">
        <v>99</v>
      </c>
      <c r="B362" s="70" t="s">
        <v>2232</v>
      </c>
      <c r="C362"/>
      <c r="D362" s="6" t="e">
        <f t="shared" si="21"/>
        <v>#DIV/0!</v>
      </c>
      <c r="F362" s="72" t="s">
        <v>99</v>
      </c>
      <c r="G362" s="73" t="s">
        <v>2232</v>
      </c>
      <c r="H362" s="5"/>
      <c r="I362" s="6" t="e">
        <f t="shared" si="22"/>
        <v>#DIV/0!</v>
      </c>
      <c r="K362" s="15"/>
      <c r="L362" s="54" t="s">
        <v>2232</v>
      </c>
      <c r="M362" s="2" t="e">
        <f t="shared" si="20"/>
        <v>#DIV/0!</v>
      </c>
      <c r="N362" s="2" t="e">
        <f t="shared" si="23"/>
        <v>#DIV/0!</v>
      </c>
    </row>
    <row r="363" spans="1:14" ht="15.75">
      <c r="A363" s="11" t="s">
        <v>100</v>
      </c>
      <c r="B363" s="70" t="s">
        <v>1709</v>
      </c>
      <c r="C363"/>
      <c r="D363" s="6" t="e">
        <f t="shared" si="21"/>
        <v>#DIV/0!</v>
      </c>
      <c r="F363" s="72" t="s">
        <v>100</v>
      </c>
      <c r="G363" s="73" t="s">
        <v>1709</v>
      </c>
      <c r="H363" s="5"/>
      <c r="I363" s="6" t="e">
        <f t="shared" si="22"/>
        <v>#DIV/0!</v>
      </c>
      <c r="K363" s="15"/>
      <c r="L363" s="54" t="s">
        <v>1709</v>
      </c>
      <c r="M363" s="2" t="e">
        <f t="shared" si="20"/>
        <v>#DIV/0!</v>
      </c>
      <c r="N363" s="2" t="e">
        <f t="shared" si="23"/>
        <v>#DIV/0!</v>
      </c>
    </row>
    <row r="364" spans="1:14" ht="15.75">
      <c r="A364" s="11" t="s">
        <v>101</v>
      </c>
      <c r="B364" s="70" t="s">
        <v>935</v>
      </c>
      <c r="C364"/>
      <c r="D364" s="6" t="e">
        <f t="shared" si="21"/>
        <v>#DIV/0!</v>
      </c>
      <c r="F364" s="72" t="s">
        <v>101</v>
      </c>
      <c r="G364" s="73" t="s">
        <v>935</v>
      </c>
      <c r="H364" s="5"/>
      <c r="I364" s="6" t="e">
        <f t="shared" si="22"/>
        <v>#DIV/0!</v>
      </c>
      <c r="K364" s="15"/>
      <c r="L364" s="54" t="s">
        <v>935</v>
      </c>
      <c r="M364" s="2" t="e">
        <f t="shared" si="20"/>
        <v>#DIV/0!</v>
      </c>
      <c r="N364" s="2" t="e">
        <f t="shared" si="23"/>
        <v>#DIV/0!</v>
      </c>
    </row>
    <row r="365" spans="1:14" ht="15.75">
      <c r="A365" s="11" t="s">
        <v>102</v>
      </c>
      <c r="B365" s="70" t="s">
        <v>2233</v>
      </c>
      <c r="C365"/>
      <c r="D365" s="6" t="e">
        <f t="shared" si="21"/>
        <v>#DIV/0!</v>
      </c>
      <c r="F365" s="72" t="s">
        <v>102</v>
      </c>
      <c r="G365" s="73" t="s">
        <v>2233</v>
      </c>
      <c r="H365" s="5"/>
      <c r="I365" s="6" t="e">
        <f t="shared" si="22"/>
        <v>#DIV/0!</v>
      </c>
      <c r="K365" s="15"/>
      <c r="L365" s="54" t="s">
        <v>2233</v>
      </c>
      <c r="M365" s="2" t="e">
        <f t="shared" si="20"/>
        <v>#DIV/0!</v>
      </c>
      <c r="N365" s="2" t="e">
        <f t="shared" si="23"/>
        <v>#DIV/0!</v>
      </c>
    </row>
    <row r="366" spans="1:14" ht="15.75">
      <c r="A366" s="11" t="s">
        <v>103</v>
      </c>
      <c r="B366" s="70" t="s">
        <v>2234</v>
      </c>
      <c r="C366"/>
      <c r="D366" s="6" t="e">
        <f t="shared" si="21"/>
        <v>#DIV/0!</v>
      </c>
      <c r="F366" s="72" t="s">
        <v>103</v>
      </c>
      <c r="G366" s="73" t="s">
        <v>2234</v>
      </c>
      <c r="H366" s="5"/>
      <c r="I366" s="6" t="e">
        <f t="shared" si="22"/>
        <v>#DIV/0!</v>
      </c>
      <c r="K366" s="15"/>
      <c r="L366" s="54" t="s">
        <v>2234</v>
      </c>
      <c r="M366" s="2" t="e">
        <f t="shared" si="20"/>
        <v>#DIV/0!</v>
      </c>
      <c r="N366" s="2" t="e">
        <f t="shared" si="23"/>
        <v>#DIV/0!</v>
      </c>
    </row>
    <row r="367" spans="1:14" ht="15.75">
      <c r="A367" s="11" t="s">
        <v>104</v>
      </c>
      <c r="B367" s="70" t="s">
        <v>2235</v>
      </c>
      <c r="C367"/>
      <c r="D367" s="6" t="e">
        <f t="shared" si="21"/>
        <v>#DIV/0!</v>
      </c>
      <c r="F367" s="72" t="s">
        <v>104</v>
      </c>
      <c r="G367" s="73" t="s">
        <v>2235</v>
      </c>
      <c r="H367" s="5"/>
      <c r="I367" s="6" t="e">
        <f t="shared" si="22"/>
        <v>#DIV/0!</v>
      </c>
      <c r="K367" s="15"/>
      <c r="L367" s="54" t="s">
        <v>2235</v>
      </c>
      <c r="M367" s="2" t="e">
        <f t="shared" si="20"/>
        <v>#DIV/0!</v>
      </c>
      <c r="N367" s="2" t="e">
        <f t="shared" si="23"/>
        <v>#DIV/0!</v>
      </c>
    </row>
    <row r="368" spans="1:14" ht="15.75">
      <c r="A368" s="11" t="s">
        <v>105</v>
      </c>
      <c r="B368" s="70" t="s">
        <v>2236</v>
      </c>
      <c r="C368"/>
      <c r="D368" s="6" t="e">
        <f t="shared" si="21"/>
        <v>#DIV/0!</v>
      </c>
      <c r="F368" s="72" t="s">
        <v>105</v>
      </c>
      <c r="G368" s="73" t="s">
        <v>2236</v>
      </c>
      <c r="H368" s="5"/>
      <c r="I368" s="6" t="e">
        <f t="shared" si="22"/>
        <v>#DIV/0!</v>
      </c>
      <c r="K368" s="15"/>
      <c r="L368" s="54" t="s">
        <v>2236</v>
      </c>
      <c r="M368" s="2" t="e">
        <f aca="true" t="shared" si="24" ref="M368:M384">2^-(C368-H368)*$K$5</f>
        <v>#DIV/0!</v>
      </c>
      <c r="N368" s="2" t="e">
        <f t="shared" si="23"/>
        <v>#DIV/0!</v>
      </c>
    </row>
    <row r="369" spans="1:14" ht="15.75">
      <c r="A369" s="11" t="s">
        <v>106</v>
      </c>
      <c r="B369" s="70" t="s">
        <v>2237</v>
      </c>
      <c r="C369"/>
      <c r="D369" s="6" t="e">
        <f t="shared" si="21"/>
        <v>#DIV/0!</v>
      </c>
      <c r="F369" s="72" t="s">
        <v>106</v>
      </c>
      <c r="G369" s="73" t="s">
        <v>2237</v>
      </c>
      <c r="H369" s="5"/>
      <c r="I369" s="6" t="e">
        <f t="shared" si="22"/>
        <v>#DIV/0!</v>
      </c>
      <c r="K369" s="15"/>
      <c r="L369" s="54" t="s">
        <v>2237</v>
      </c>
      <c r="M369" s="2" t="e">
        <f t="shared" si="24"/>
        <v>#DIV/0!</v>
      </c>
      <c r="N369" s="2" t="e">
        <f t="shared" si="23"/>
        <v>#DIV/0!</v>
      </c>
    </row>
    <row r="370" spans="1:14" ht="15.75">
      <c r="A370" s="11" t="s">
        <v>107</v>
      </c>
      <c r="B370" s="70" t="s">
        <v>2238</v>
      </c>
      <c r="C370"/>
      <c r="D370" s="6" t="e">
        <f t="shared" si="21"/>
        <v>#DIV/0!</v>
      </c>
      <c r="F370" s="72" t="s">
        <v>107</v>
      </c>
      <c r="G370" s="73" t="s">
        <v>2238</v>
      </c>
      <c r="H370" s="5"/>
      <c r="I370" s="6" t="e">
        <f t="shared" si="22"/>
        <v>#DIV/0!</v>
      </c>
      <c r="K370" s="15"/>
      <c r="L370" s="54" t="s">
        <v>2238</v>
      </c>
      <c r="M370" s="2" t="e">
        <f t="shared" si="24"/>
        <v>#DIV/0!</v>
      </c>
      <c r="N370" s="2" t="e">
        <f t="shared" si="23"/>
        <v>#DIV/0!</v>
      </c>
    </row>
    <row r="371" spans="1:14" ht="15.75">
      <c r="A371" s="11" t="s">
        <v>108</v>
      </c>
      <c r="B371" s="70" t="s">
        <v>2239</v>
      </c>
      <c r="C371"/>
      <c r="D371" s="6" t="e">
        <f t="shared" si="21"/>
        <v>#DIV/0!</v>
      </c>
      <c r="F371" s="72" t="s">
        <v>108</v>
      </c>
      <c r="G371" s="73" t="s">
        <v>2239</v>
      </c>
      <c r="H371" s="5"/>
      <c r="I371" s="6" t="e">
        <f t="shared" si="22"/>
        <v>#DIV/0!</v>
      </c>
      <c r="K371" s="15"/>
      <c r="L371" s="54" t="s">
        <v>2239</v>
      </c>
      <c r="M371" s="2" t="e">
        <f t="shared" si="24"/>
        <v>#DIV/0!</v>
      </c>
      <c r="N371" s="2" t="e">
        <f t="shared" si="23"/>
        <v>#DIV/0!</v>
      </c>
    </row>
    <row r="372" spans="1:14" ht="15.75">
      <c r="A372" s="11" t="s">
        <v>109</v>
      </c>
      <c r="B372" s="70" t="s">
        <v>2240</v>
      </c>
      <c r="C372"/>
      <c r="D372" s="6" t="e">
        <f aca="true" t="shared" si="25" ref="D372:D388">AVERAGE(C372:C372)</f>
        <v>#DIV/0!</v>
      </c>
      <c r="F372" s="72" t="s">
        <v>109</v>
      </c>
      <c r="G372" s="73" t="s">
        <v>2240</v>
      </c>
      <c r="H372" s="5"/>
      <c r="I372" s="6" t="e">
        <f aca="true" t="shared" si="26" ref="I372:I388">AVERAGE(H372:H372)</f>
        <v>#DIV/0!</v>
      </c>
      <c r="K372" s="15"/>
      <c r="L372" s="54" t="s">
        <v>2240</v>
      </c>
      <c r="M372" s="2" t="e">
        <f t="shared" si="24"/>
        <v>#DIV/0!</v>
      </c>
      <c r="N372" s="2" t="e">
        <f t="shared" si="23"/>
        <v>#DIV/0!</v>
      </c>
    </row>
    <row r="373" spans="1:14" ht="15.75">
      <c r="A373" s="11" t="s">
        <v>110</v>
      </c>
      <c r="B373" s="70" t="s">
        <v>2241</v>
      </c>
      <c r="C373"/>
      <c r="D373" s="6" t="e">
        <f t="shared" si="25"/>
        <v>#DIV/0!</v>
      </c>
      <c r="F373" s="72" t="s">
        <v>110</v>
      </c>
      <c r="G373" s="73" t="s">
        <v>2241</v>
      </c>
      <c r="H373" s="5"/>
      <c r="I373" s="6" t="e">
        <f t="shared" si="26"/>
        <v>#DIV/0!</v>
      </c>
      <c r="K373" s="15"/>
      <c r="L373" s="54" t="s">
        <v>2241</v>
      </c>
      <c r="M373" s="2" t="e">
        <f t="shared" si="24"/>
        <v>#DIV/0!</v>
      </c>
      <c r="N373" s="2" t="e">
        <f t="shared" si="23"/>
        <v>#DIV/0!</v>
      </c>
    </row>
    <row r="374" spans="1:14" ht="15.75">
      <c r="A374" s="11" t="s">
        <v>111</v>
      </c>
      <c r="B374" s="70" t="s">
        <v>2242</v>
      </c>
      <c r="C374"/>
      <c r="D374" s="6" t="e">
        <f t="shared" si="25"/>
        <v>#DIV/0!</v>
      </c>
      <c r="F374" s="72" t="s">
        <v>111</v>
      </c>
      <c r="G374" s="73" t="s">
        <v>2242</v>
      </c>
      <c r="H374" s="5"/>
      <c r="I374" s="6" t="e">
        <f t="shared" si="26"/>
        <v>#DIV/0!</v>
      </c>
      <c r="K374" s="15"/>
      <c r="L374" s="54" t="s">
        <v>2242</v>
      </c>
      <c r="M374" s="2" t="e">
        <f t="shared" si="24"/>
        <v>#DIV/0!</v>
      </c>
      <c r="N374" s="2" t="e">
        <f t="shared" si="23"/>
        <v>#DIV/0!</v>
      </c>
    </row>
    <row r="375" spans="1:14" ht="15.75">
      <c r="A375" s="11" t="s">
        <v>112</v>
      </c>
      <c r="B375" s="70" t="s">
        <v>2243</v>
      </c>
      <c r="C375"/>
      <c r="D375" s="6" t="e">
        <f t="shared" si="25"/>
        <v>#DIV/0!</v>
      </c>
      <c r="F375" s="72" t="s">
        <v>112</v>
      </c>
      <c r="G375" s="73" t="s">
        <v>2243</v>
      </c>
      <c r="H375" s="5"/>
      <c r="I375" s="6" t="e">
        <f t="shared" si="26"/>
        <v>#DIV/0!</v>
      </c>
      <c r="K375" s="15"/>
      <c r="L375" s="54" t="s">
        <v>2243</v>
      </c>
      <c r="M375" s="2" t="e">
        <f t="shared" si="24"/>
        <v>#DIV/0!</v>
      </c>
      <c r="N375" s="2" t="e">
        <f t="shared" si="23"/>
        <v>#DIV/0!</v>
      </c>
    </row>
    <row r="376" spans="1:14" ht="15.75">
      <c r="A376" s="11" t="s">
        <v>113</v>
      </c>
      <c r="B376" s="70" t="s">
        <v>2244</v>
      </c>
      <c r="C376"/>
      <c r="D376" s="6" t="e">
        <f t="shared" si="25"/>
        <v>#DIV/0!</v>
      </c>
      <c r="F376" s="72" t="s">
        <v>113</v>
      </c>
      <c r="G376" s="73" t="s">
        <v>2244</v>
      </c>
      <c r="H376" s="5"/>
      <c r="I376" s="6" t="e">
        <f t="shared" si="26"/>
        <v>#DIV/0!</v>
      </c>
      <c r="K376" s="15"/>
      <c r="L376" s="54" t="s">
        <v>2244</v>
      </c>
      <c r="M376" s="2" t="e">
        <f t="shared" si="24"/>
        <v>#DIV/0!</v>
      </c>
      <c r="N376" s="2" t="e">
        <f t="shared" si="23"/>
        <v>#DIV/0!</v>
      </c>
    </row>
    <row r="377" spans="1:14" ht="15.75">
      <c r="A377" s="11" t="s">
        <v>114</v>
      </c>
      <c r="B377" s="70" t="s">
        <v>2245</v>
      </c>
      <c r="C377"/>
      <c r="D377" s="6" t="e">
        <f t="shared" si="25"/>
        <v>#DIV/0!</v>
      </c>
      <c r="F377" s="72" t="s">
        <v>114</v>
      </c>
      <c r="G377" s="73" t="s">
        <v>2245</v>
      </c>
      <c r="H377" s="5"/>
      <c r="I377" s="6" t="e">
        <f t="shared" si="26"/>
        <v>#DIV/0!</v>
      </c>
      <c r="K377" s="15"/>
      <c r="L377" s="54" t="s">
        <v>2245</v>
      </c>
      <c r="M377" s="2" t="e">
        <f t="shared" si="24"/>
        <v>#DIV/0!</v>
      </c>
      <c r="N377" s="2" t="e">
        <f t="shared" si="23"/>
        <v>#DIV/0!</v>
      </c>
    </row>
    <row r="378" spans="1:14" ht="15.75">
      <c r="A378" s="11" t="s">
        <v>115</v>
      </c>
      <c r="B378" s="70" t="s">
        <v>2246</v>
      </c>
      <c r="C378"/>
      <c r="D378" s="6" t="e">
        <f t="shared" si="25"/>
        <v>#DIV/0!</v>
      </c>
      <c r="F378" s="72" t="s">
        <v>115</v>
      </c>
      <c r="G378" s="73" t="s">
        <v>2246</v>
      </c>
      <c r="H378" s="5"/>
      <c r="I378" s="6" t="e">
        <f t="shared" si="26"/>
        <v>#DIV/0!</v>
      </c>
      <c r="K378" s="15"/>
      <c r="L378" s="54" t="s">
        <v>2246</v>
      </c>
      <c r="M378" s="2" t="e">
        <f t="shared" si="24"/>
        <v>#DIV/0!</v>
      </c>
      <c r="N378" s="2" t="e">
        <f t="shared" si="23"/>
        <v>#DIV/0!</v>
      </c>
    </row>
    <row r="379" spans="1:14" ht="15.75">
      <c r="A379" s="11" t="s">
        <v>116</v>
      </c>
      <c r="B379" s="70" t="s">
        <v>2247</v>
      </c>
      <c r="C379"/>
      <c r="D379" s="6" t="e">
        <f t="shared" si="25"/>
        <v>#DIV/0!</v>
      </c>
      <c r="F379" s="72" t="s">
        <v>116</v>
      </c>
      <c r="G379" s="73" t="s">
        <v>2247</v>
      </c>
      <c r="H379" s="5"/>
      <c r="I379" s="6" t="e">
        <f t="shared" si="26"/>
        <v>#DIV/0!</v>
      </c>
      <c r="K379" s="15"/>
      <c r="L379" s="54" t="s">
        <v>2247</v>
      </c>
      <c r="M379" s="2" t="e">
        <f t="shared" si="24"/>
        <v>#DIV/0!</v>
      </c>
      <c r="N379" s="2" t="e">
        <f t="shared" si="23"/>
        <v>#DIV/0!</v>
      </c>
    </row>
    <row r="380" spans="1:14" ht="15.75">
      <c r="A380" s="11" t="s">
        <v>117</v>
      </c>
      <c r="B380" s="70" t="s">
        <v>2248</v>
      </c>
      <c r="C380"/>
      <c r="D380" s="6" t="e">
        <f t="shared" si="25"/>
        <v>#DIV/0!</v>
      </c>
      <c r="F380" s="72" t="s">
        <v>117</v>
      </c>
      <c r="G380" s="73" t="s">
        <v>2248</v>
      </c>
      <c r="H380" s="5"/>
      <c r="I380" s="6" t="e">
        <f t="shared" si="26"/>
        <v>#DIV/0!</v>
      </c>
      <c r="K380" s="15"/>
      <c r="L380" s="54" t="s">
        <v>2248</v>
      </c>
      <c r="M380" s="2" t="e">
        <f t="shared" si="24"/>
        <v>#DIV/0!</v>
      </c>
      <c r="N380" s="2" t="e">
        <f t="shared" si="23"/>
        <v>#DIV/0!</v>
      </c>
    </row>
    <row r="381" spans="1:14" ht="15.75">
      <c r="A381" s="11" t="s">
        <v>118</v>
      </c>
      <c r="B381" s="70" t="s">
        <v>2249</v>
      </c>
      <c r="C381"/>
      <c r="D381" s="6" t="e">
        <f t="shared" si="25"/>
        <v>#DIV/0!</v>
      </c>
      <c r="F381" s="72" t="s">
        <v>118</v>
      </c>
      <c r="G381" s="73" t="s">
        <v>2249</v>
      </c>
      <c r="H381" s="5"/>
      <c r="I381" s="6" t="e">
        <f t="shared" si="26"/>
        <v>#DIV/0!</v>
      </c>
      <c r="K381" s="15"/>
      <c r="L381" s="54" t="s">
        <v>2249</v>
      </c>
      <c r="M381" s="2" t="e">
        <f t="shared" si="24"/>
        <v>#DIV/0!</v>
      </c>
      <c r="N381" s="2" t="e">
        <f t="shared" si="23"/>
        <v>#DIV/0!</v>
      </c>
    </row>
    <row r="382" spans="1:14" ht="15.75">
      <c r="A382" s="11" t="s">
        <v>119</v>
      </c>
      <c r="B382" s="70" t="s">
        <v>2250</v>
      </c>
      <c r="C382"/>
      <c r="D382" s="6" t="e">
        <f t="shared" si="25"/>
        <v>#DIV/0!</v>
      </c>
      <c r="F382" s="72" t="s">
        <v>119</v>
      </c>
      <c r="G382" s="73" t="s">
        <v>2250</v>
      </c>
      <c r="H382" s="5"/>
      <c r="I382" s="6" t="e">
        <f t="shared" si="26"/>
        <v>#DIV/0!</v>
      </c>
      <c r="K382" s="15"/>
      <c r="L382" s="54" t="s">
        <v>2250</v>
      </c>
      <c r="M382" s="2" t="e">
        <f t="shared" si="24"/>
        <v>#DIV/0!</v>
      </c>
      <c r="N382" s="2" t="e">
        <f t="shared" si="23"/>
        <v>#DIV/0!</v>
      </c>
    </row>
    <row r="383" spans="1:14" ht="15.75">
      <c r="A383" s="11" t="s">
        <v>120</v>
      </c>
      <c r="B383" s="70" t="s">
        <v>2251</v>
      </c>
      <c r="C383"/>
      <c r="D383" s="6" t="e">
        <f t="shared" si="25"/>
        <v>#DIV/0!</v>
      </c>
      <c r="F383" s="72" t="s">
        <v>120</v>
      </c>
      <c r="G383" s="73" t="s">
        <v>2251</v>
      </c>
      <c r="H383" s="5"/>
      <c r="I383" s="6" t="e">
        <f t="shared" si="26"/>
        <v>#DIV/0!</v>
      </c>
      <c r="K383" s="15"/>
      <c r="L383" s="54" t="s">
        <v>2251</v>
      </c>
      <c r="M383" s="2" t="e">
        <f t="shared" si="24"/>
        <v>#DIV/0!</v>
      </c>
      <c r="N383" s="2" t="e">
        <f t="shared" si="23"/>
        <v>#DIV/0!</v>
      </c>
    </row>
    <row r="384" spans="1:14" ht="15.75">
      <c r="A384" s="11" t="s">
        <v>121</v>
      </c>
      <c r="B384" s="70" t="s">
        <v>2252</v>
      </c>
      <c r="C384"/>
      <c r="D384" s="6" t="e">
        <f t="shared" si="25"/>
        <v>#DIV/0!</v>
      </c>
      <c r="F384" s="72" t="s">
        <v>121</v>
      </c>
      <c r="G384" s="73" t="s">
        <v>2252</v>
      </c>
      <c r="H384" s="5"/>
      <c r="I384" s="6" t="e">
        <f t="shared" si="26"/>
        <v>#DIV/0!</v>
      </c>
      <c r="K384" s="15"/>
      <c r="L384" s="54" t="s">
        <v>2252</v>
      </c>
      <c r="M384" s="2" t="e">
        <f t="shared" si="24"/>
        <v>#DIV/0!</v>
      </c>
      <c r="N384" s="2" t="e">
        <f t="shared" si="23"/>
        <v>#DIV/0!</v>
      </c>
    </row>
    <row r="385" spans="1:14" ht="15.75">
      <c r="A385" s="11" t="s">
        <v>122</v>
      </c>
      <c r="B385" s="71" t="s">
        <v>517</v>
      </c>
      <c r="C385"/>
      <c r="D385" s="6" t="e">
        <f t="shared" si="25"/>
        <v>#DIV/0!</v>
      </c>
      <c r="F385" s="72" t="s">
        <v>122</v>
      </c>
      <c r="G385" s="74" t="s">
        <v>517</v>
      </c>
      <c r="H385" s="5"/>
      <c r="I385" s="6" t="e">
        <f t="shared" si="26"/>
        <v>#DIV/0!</v>
      </c>
      <c r="K385" s="15"/>
      <c r="L385" s="60" t="s">
        <v>517</v>
      </c>
      <c r="M385" s="2" t="e">
        <f>2^-(C385-H385)*$K$5</f>
        <v>#DIV/0!</v>
      </c>
      <c r="N385" s="2" t="e">
        <f>AVERAGE(M385:M385)</f>
        <v>#DIV/0!</v>
      </c>
    </row>
    <row r="386" spans="1:14" ht="15.75">
      <c r="A386" s="11" t="s">
        <v>123</v>
      </c>
      <c r="B386" s="71" t="s">
        <v>931</v>
      </c>
      <c r="C386"/>
      <c r="D386" s="6" t="e">
        <f t="shared" si="25"/>
        <v>#DIV/0!</v>
      </c>
      <c r="F386" s="72" t="s">
        <v>123</v>
      </c>
      <c r="G386" s="74" t="s">
        <v>931</v>
      </c>
      <c r="H386" s="5"/>
      <c r="I386" s="6" t="e">
        <f t="shared" si="26"/>
        <v>#DIV/0!</v>
      </c>
      <c r="L386" s="60" t="s">
        <v>931</v>
      </c>
      <c r="M386" s="2" t="e">
        <f>2^-(C386-H386)*$K$5</f>
        <v>#DIV/0!</v>
      </c>
      <c r="N386" s="2" t="e">
        <f>AVERAGE(M386:M386)</f>
        <v>#DIV/0!</v>
      </c>
    </row>
    <row r="387" spans="1:14" ht="15.75">
      <c r="A387" s="11" t="s">
        <v>124</v>
      </c>
      <c r="B387" s="71" t="s">
        <v>519</v>
      </c>
      <c r="C387"/>
      <c r="D387" s="6" t="e">
        <f t="shared" si="25"/>
        <v>#DIV/0!</v>
      </c>
      <c r="F387" s="72" t="s">
        <v>124</v>
      </c>
      <c r="G387" s="74" t="s">
        <v>519</v>
      </c>
      <c r="H387" s="5"/>
      <c r="I387" s="6" t="e">
        <f t="shared" si="26"/>
        <v>#DIV/0!</v>
      </c>
      <c r="L387" s="60" t="s">
        <v>519</v>
      </c>
      <c r="M387" s="2" t="e">
        <f>2^-(C387-H387)*$K$5</f>
        <v>#DIV/0!</v>
      </c>
      <c r="N387" s="2" t="e">
        <f>AVERAGE(M387:M387)</f>
        <v>#DIV/0!</v>
      </c>
    </row>
    <row r="388" spans="1:14" ht="15.75">
      <c r="A388" s="12" t="s">
        <v>125</v>
      </c>
      <c r="B388" s="71" t="s">
        <v>518</v>
      </c>
      <c r="C388"/>
      <c r="D388" s="6" t="e">
        <f t="shared" si="25"/>
        <v>#DIV/0!</v>
      </c>
      <c r="F388" s="75" t="s">
        <v>125</v>
      </c>
      <c r="G388" s="74" t="s">
        <v>518</v>
      </c>
      <c r="H388" s="5"/>
      <c r="I388" s="6" t="e">
        <f t="shared" si="26"/>
        <v>#DIV/0!</v>
      </c>
      <c r="L388" s="62" t="s">
        <v>518</v>
      </c>
      <c r="M388" s="2" t="e">
        <f>2^-(C388-H388)*$K$5</f>
        <v>#DIV/0!</v>
      </c>
      <c r="N388" s="2" t="e">
        <f>AVERAGE(M388:M388)</f>
        <v>#DIV/0!</v>
      </c>
    </row>
    <row r="389" spans="3:8" ht="18">
      <c r="C389" s="47"/>
      <c r="H389" s="47"/>
    </row>
    <row r="390" spans="2:9" ht="18">
      <c r="B390" s="46" t="s">
        <v>739</v>
      </c>
      <c r="C390" s="47" t="e">
        <f>GEOMEAN(D385,D386,D387)</f>
        <v>#DIV/0!</v>
      </c>
      <c r="D390" s="6"/>
      <c r="G390" s="48" t="s">
        <v>739</v>
      </c>
      <c r="H390" s="47" t="e">
        <f>GEOMEAN(I385,I386,I387)</f>
        <v>#DIV/0!</v>
      </c>
      <c r="I390" s="6"/>
    </row>
  </sheetData>
  <sheetProtection/>
  <conditionalFormatting sqref="M5:N347">
    <cfRule type="cellIs" priority="15" dxfId="1" operator="greaterThan" stopIfTrue="1">
      <formula>3</formula>
    </cfRule>
    <cfRule type="cellIs" priority="16" dxfId="0" operator="lessThan" stopIfTrue="1">
      <formula>0.33</formula>
    </cfRule>
  </conditionalFormatting>
  <conditionalFormatting sqref="H5:H347 C5:C347">
    <cfRule type="cellIs" priority="17" dxfId="4" operator="lessThan" stopIfTrue="1">
      <formula>10</formula>
    </cfRule>
    <cfRule type="cellIs" priority="18" dxfId="4" operator="greaterThan" stopIfTrue="1">
      <formula>32</formula>
    </cfRule>
  </conditionalFormatting>
  <conditionalFormatting sqref="C385:C388">
    <cfRule type="cellIs" priority="13" dxfId="4" operator="lessThan" stopIfTrue="1">
      <formula>10</formula>
    </cfRule>
    <cfRule type="cellIs" priority="14" dxfId="4" operator="greaterThan" stopIfTrue="1">
      <formula>32</formula>
    </cfRule>
  </conditionalFormatting>
  <conditionalFormatting sqref="H385:H388">
    <cfRule type="cellIs" priority="11" dxfId="4" operator="lessThan" stopIfTrue="1">
      <formula>10</formula>
    </cfRule>
    <cfRule type="cellIs" priority="12" dxfId="4" operator="greaterThan" stopIfTrue="1">
      <formula>32</formula>
    </cfRule>
  </conditionalFormatting>
  <conditionalFormatting sqref="C348:C388">
    <cfRule type="cellIs" priority="9" dxfId="4" operator="lessThan" stopIfTrue="1">
      <formula>10</formula>
    </cfRule>
    <cfRule type="cellIs" priority="10" dxfId="4" operator="greaterThan" stopIfTrue="1">
      <formula>32</formula>
    </cfRule>
  </conditionalFormatting>
  <conditionalFormatting sqref="M385:N388">
    <cfRule type="cellIs" priority="7" dxfId="1" operator="greaterThan" stopIfTrue="1">
      <formula>3</formula>
    </cfRule>
    <cfRule type="cellIs" priority="8" dxfId="0" operator="lessThan" stopIfTrue="1">
      <formula>0.33</formula>
    </cfRule>
  </conditionalFormatting>
  <conditionalFormatting sqref="H348:H388">
    <cfRule type="cellIs" priority="5" dxfId="4" operator="lessThan" stopIfTrue="1">
      <formula>10</formula>
    </cfRule>
    <cfRule type="cellIs" priority="6" dxfId="4" operator="greaterThan" stopIfTrue="1">
      <formula>32</formula>
    </cfRule>
  </conditionalFormatting>
  <conditionalFormatting sqref="M348:M384">
    <cfRule type="cellIs" priority="3" dxfId="1" operator="greaterThan" stopIfTrue="1">
      <formula>3</formula>
    </cfRule>
    <cfRule type="cellIs" priority="4" dxfId="0" operator="lessThan" stopIfTrue="1">
      <formula>0.33</formula>
    </cfRule>
  </conditionalFormatting>
  <conditionalFormatting sqref="N348:N384">
    <cfRule type="cellIs" priority="1" dxfId="1" operator="greaterThan" stopIfTrue="1">
      <formula>3</formula>
    </cfRule>
    <cfRule type="cellIs" priority="2" dxfId="0" operator="lessThan" stopIfTrue="1">
      <formula>0.33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3"/>
  <sheetViews>
    <sheetView zoomScale="75" zoomScaleNormal="75" zoomScalePageLayoutView="0" workbookViewId="0" topLeftCell="A1">
      <selection activeCell="Q18" sqref="Q18"/>
    </sheetView>
  </sheetViews>
  <sheetFormatPr defaultColWidth="9.140625" defaultRowHeight="12.75"/>
  <cols>
    <col min="2" max="2" width="26.57421875" style="0" bestFit="1" customWidth="1"/>
    <col min="3" max="3" width="12.57421875" style="3" customWidth="1"/>
    <col min="5" max="5" width="7.28125" style="0" customWidth="1"/>
    <col min="7" max="7" width="26.57421875" style="0" bestFit="1" customWidth="1"/>
    <col min="8" max="8" width="12.421875" style="0" bestFit="1" customWidth="1"/>
    <col min="10" max="10" width="4.8515625" style="0" customWidth="1"/>
    <col min="11" max="11" width="10.140625" style="0" customWidth="1"/>
    <col min="12" max="12" width="25.7109375" style="0" customWidth="1"/>
    <col min="13" max="14" width="26.421875" style="0" customWidth="1"/>
    <col min="15" max="15" width="2.7109375" style="0" customWidth="1"/>
    <col min="17" max="17" width="41.00390625" style="0" customWidth="1"/>
  </cols>
  <sheetData>
    <row r="1" spans="2:4" ht="21" thickBot="1">
      <c r="B1" s="37" t="s">
        <v>1116</v>
      </c>
      <c r="C1" s="31"/>
      <c r="D1" s="32" t="s">
        <v>1112</v>
      </c>
    </row>
    <row r="2" spans="1:11" ht="30.75" thickBot="1">
      <c r="A2" s="38" t="s">
        <v>1111</v>
      </c>
      <c r="B2" s="39"/>
      <c r="C2" s="40"/>
      <c r="D2" s="41"/>
      <c r="E2" s="42"/>
      <c r="F2" s="43" t="s">
        <v>976</v>
      </c>
      <c r="G2" s="44"/>
      <c r="H2" s="44"/>
      <c r="I2" s="45"/>
      <c r="K2" s="20" t="s">
        <v>2009</v>
      </c>
    </row>
    <row r="3" spans="3:14" ht="18.75" customHeight="1">
      <c r="C3" s="51" t="s">
        <v>1118</v>
      </c>
      <c r="H3" s="51" t="s">
        <v>1118</v>
      </c>
      <c r="M3" s="1"/>
      <c r="N3" s="1"/>
    </row>
    <row r="4" spans="1:14" ht="48.75">
      <c r="A4" s="10" t="s">
        <v>1930</v>
      </c>
      <c r="B4" s="10" t="s">
        <v>1929</v>
      </c>
      <c r="C4" s="49" t="s">
        <v>2215</v>
      </c>
      <c r="D4" s="10" t="s">
        <v>2011</v>
      </c>
      <c r="E4" s="4"/>
      <c r="F4" s="7" t="s">
        <v>1930</v>
      </c>
      <c r="G4" s="7" t="s">
        <v>1929</v>
      </c>
      <c r="H4" s="50" t="s">
        <v>2215</v>
      </c>
      <c r="I4" s="7" t="s">
        <v>2011</v>
      </c>
      <c r="K4" s="29" t="s">
        <v>1110</v>
      </c>
      <c r="L4" s="19" t="s">
        <v>1929</v>
      </c>
      <c r="M4" s="33" t="s">
        <v>1113</v>
      </c>
      <c r="N4" s="67" t="s">
        <v>2216</v>
      </c>
    </row>
    <row r="5" spans="1:17" ht="15.75">
      <c r="A5" s="11" t="s">
        <v>1921</v>
      </c>
      <c r="B5" s="70" t="s">
        <v>2288</v>
      </c>
      <c r="C5"/>
      <c r="D5" s="6" t="e">
        <f aca="true" t="shared" si="0" ref="D5:D36">AVERAGE(C5:C5)</f>
        <v>#DIV/0!</v>
      </c>
      <c r="E5" s="6"/>
      <c r="F5" s="8" t="s">
        <v>1921</v>
      </c>
      <c r="G5" s="73" t="s">
        <v>2288</v>
      </c>
      <c r="H5" s="5"/>
      <c r="I5" s="6" t="e">
        <f>AVERAGE(H5:H5)</f>
        <v>#DIV/0!</v>
      </c>
      <c r="K5" s="21" t="e">
        <f>2^-(H363-C363)</f>
        <v>#DIV/0!</v>
      </c>
      <c r="L5" s="54" t="s">
        <v>2288</v>
      </c>
      <c r="M5" s="2" t="e">
        <f aca="true" t="shared" si="1" ref="M5:M36">2^-(C5-H5)*$K$5</f>
        <v>#DIV/0!</v>
      </c>
      <c r="N5" s="2" t="e">
        <f aca="true" t="shared" si="2" ref="N5:N68">AVERAGE(M5:M5)</f>
        <v>#DIV/0!</v>
      </c>
      <c r="P5" s="34"/>
      <c r="Q5" s="35" t="s">
        <v>1115</v>
      </c>
    </row>
    <row r="6" spans="1:14" ht="15.75">
      <c r="A6" s="11" t="s">
        <v>1922</v>
      </c>
      <c r="B6" s="70" t="s">
        <v>2289</v>
      </c>
      <c r="C6"/>
      <c r="D6" s="6" t="e">
        <f t="shared" si="0"/>
        <v>#DIV/0!</v>
      </c>
      <c r="E6" s="6"/>
      <c r="F6" s="8" t="s">
        <v>1922</v>
      </c>
      <c r="G6" s="73" t="s">
        <v>2289</v>
      </c>
      <c r="H6" s="5"/>
      <c r="I6" s="6" t="e">
        <f aca="true" t="shared" si="3" ref="I6:I69">AVERAGE(H6:H6)</f>
        <v>#DIV/0!</v>
      </c>
      <c r="K6" s="13"/>
      <c r="L6" s="54" t="s">
        <v>2289</v>
      </c>
      <c r="M6" s="2" t="e">
        <f t="shared" si="1"/>
        <v>#DIV/0!</v>
      </c>
      <c r="N6" s="2" t="e">
        <f t="shared" si="2"/>
        <v>#DIV/0!</v>
      </c>
    </row>
    <row r="7" spans="1:17" ht="15.75">
      <c r="A7" s="11" t="s">
        <v>1923</v>
      </c>
      <c r="B7" s="70" t="s">
        <v>2290</v>
      </c>
      <c r="C7"/>
      <c r="D7" s="6" t="e">
        <f t="shared" si="0"/>
        <v>#DIV/0!</v>
      </c>
      <c r="E7" s="6"/>
      <c r="F7" s="8" t="s">
        <v>1923</v>
      </c>
      <c r="G7" s="73" t="s">
        <v>2290</v>
      </c>
      <c r="H7" s="5"/>
      <c r="I7" s="6" t="e">
        <f t="shared" si="3"/>
        <v>#DIV/0!</v>
      </c>
      <c r="K7" s="14"/>
      <c r="L7" s="54" t="s">
        <v>2290</v>
      </c>
      <c r="M7" s="2" t="e">
        <f t="shared" si="1"/>
        <v>#DIV/0!</v>
      </c>
      <c r="N7" s="2" t="e">
        <f t="shared" si="2"/>
        <v>#DIV/0!</v>
      </c>
      <c r="P7" s="36"/>
      <c r="Q7" s="35" t="s">
        <v>1114</v>
      </c>
    </row>
    <row r="8" spans="1:14" ht="15.75">
      <c r="A8" s="11" t="s">
        <v>1924</v>
      </c>
      <c r="B8" s="70" t="s">
        <v>2291</v>
      </c>
      <c r="C8"/>
      <c r="D8" s="6" t="e">
        <f t="shared" si="0"/>
        <v>#DIV/0!</v>
      </c>
      <c r="E8" s="6"/>
      <c r="F8" s="8" t="s">
        <v>1924</v>
      </c>
      <c r="G8" s="73" t="s">
        <v>2291</v>
      </c>
      <c r="H8" s="5"/>
      <c r="I8" s="6" t="e">
        <f t="shared" si="3"/>
        <v>#DIV/0!</v>
      </c>
      <c r="K8" s="14"/>
      <c r="L8" s="54" t="s">
        <v>2291</v>
      </c>
      <c r="M8" s="2" t="e">
        <f t="shared" si="1"/>
        <v>#DIV/0!</v>
      </c>
      <c r="N8" s="2" t="e">
        <f t="shared" si="2"/>
        <v>#DIV/0!</v>
      </c>
    </row>
    <row r="9" spans="1:14" ht="15.75">
      <c r="A9" s="11" t="s">
        <v>1925</v>
      </c>
      <c r="B9" s="70" t="s">
        <v>2292</v>
      </c>
      <c r="C9"/>
      <c r="D9" s="6" t="e">
        <f t="shared" si="0"/>
        <v>#DIV/0!</v>
      </c>
      <c r="E9" s="6"/>
      <c r="F9" s="8" t="s">
        <v>1925</v>
      </c>
      <c r="G9" s="73" t="s">
        <v>2292</v>
      </c>
      <c r="H9" s="5"/>
      <c r="I9" s="6" t="e">
        <f t="shared" si="3"/>
        <v>#DIV/0!</v>
      </c>
      <c r="K9" s="14"/>
      <c r="L9" s="54" t="s">
        <v>2292</v>
      </c>
      <c r="M9" s="2" t="e">
        <f t="shared" si="1"/>
        <v>#DIV/0!</v>
      </c>
      <c r="N9" s="2" t="e">
        <f t="shared" si="2"/>
        <v>#DIV/0!</v>
      </c>
    </row>
    <row r="10" spans="1:14" ht="15.75">
      <c r="A10" s="11" t="s">
        <v>1926</v>
      </c>
      <c r="B10" s="70" t="s">
        <v>2293</v>
      </c>
      <c r="C10"/>
      <c r="D10" s="6" t="e">
        <f t="shared" si="0"/>
        <v>#DIV/0!</v>
      </c>
      <c r="E10" s="6"/>
      <c r="F10" s="8" t="s">
        <v>1926</v>
      </c>
      <c r="G10" s="73" t="s">
        <v>2293</v>
      </c>
      <c r="H10" s="5"/>
      <c r="I10" s="6" t="e">
        <f t="shared" si="3"/>
        <v>#DIV/0!</v>
      </c>
      <c r="K10" s="14"/>
      <c r="L10" s="54" t="s">
        <v>2293</v>
      </c>
      <c r="M10" s="2" t="e">
        <f t="shared" si="1"/>
        <v>#DIV/0!</v>
      </c>
      <c r="N10" s="2" t="e">
        <f t="shared" si="2"/>
        <v>#DIV/0!</v>
      </c>
    </row>
    <row r="11" spans="1:14" ht="15.75">
      <c r="A11" s="11" t="s">
        <v>1927</v>
      </c>
      <c r="B11" s="70" t="s">
        <v>2294</v>
      </c>
      <c r="C11"/>
      <c r="D11" s="6" t="e">
        <f t="shared" si="0"/>
        <v>#DIV/0!</v>
      </c>
      <c r="E11" s="6"/>
      <c r="F11" s="8" t="s">
        <v>1927</v>
      </c>
      <c r="G11" s="73" t="s">
        <v>2294</v>
      </c>
      <c r="H11" s="5"/>
      <c r="I11" s="6" t="e">
        <f t="shared" si="3"/>
        <v>#DIV/0!</v>
      </c>
      <c r="K11" s="14"/>
      <c r="L11" s="54" t="s">
        <v>2294</v>
      </c>
      <c r="M11" s="2" t="e">
        <f t="shared" si="1"/>
        <v>#DIV/0!</v>
      </c>
      <c r="N11" s="2" t="e">
        <f t="shared" si="2"/>
        <v>#DIV/0!</v>
      </c>
    </row>
    <row r="12" spans="1:14" ht="15.75">
      <c r="A12" s="11" t="s">
        <v>1928</v>
      </c>
      <c r="B12" s="70" t="s">
        <v>2295</v>
      </c>
      <c r="C12"/>
      <c r="D12" s="6" t="e">
        <f t="shared" si="0"/>
        <v>#DIV/0!</v>
      </c>
      <c r="E12" s="6"/>
      <c r="F12" s="8" t="s">
        <v>1928</v>
      </c>
      <c r="G12" s="73" t="s">
        <v>2295</v>
      </c>
      <c r="H12" s="5"/>
      <c r="I12" s="6" t="e">
        <f t="shared" si="3"/>
        <v>#DIV/0!</v>
      </c>
      <c r="K12" s="14"/>
      <c r="L12" s="54" t="s">
        <v>2295</v>
      </c>
      <c r="M12" s="2" t="e">
        <f t="shared" si="1"/>
        <v>#DIV/0!</v>
      </c>
      <c r="N12" s="2" t="e">
        <f t="shared" si="2"/>
        <v>#DIV/0!</v>
      </c>
    </row>
    <row r="13" spans="1:14" ht="15.75">
      <c r="A13" s="11" t="s">
        <v>1931</v>
      </c>
      <c r="B13" s="70" t="s">
        <v>2296</v>
      </c>
      <c r="C13"/>
      <c r="D13" s="6" t="e">
        <f t="shared" si="0"/>
        <v>#DIV/0!</v>
      </c>
      <c r="E13" s="6"/>
      <c r="F13" s="8" t="s">
        <v>1931</v>
      </c>
      <c r="G13" s="73" t="s">
        <v>2296</v>
      </c>
      <c r="H13" s="5"/>
      <c r="I13" s="6" t="e">
        <f t="shared" si="3"/>
        <v>#DIV/0!</v>
      </c>
      <c r="K13" s="14"/>
      <c r="L13" s="54" t="s">
        <v>2296</v>
      </c>
      <c r="M13" s="2" t="e">
        <f t="shared" si="1"/>
        <v>#DIV/0!</v>
      </c>
      <c r="N13" s="2" t="e">
        <f t="shared" si="2"/>
        <v>#DIV/0!</v>
      </c>
    </row>
    <row r="14" spans="1:14" ht="15.75">
      <c r="A14" s="11" t="s">
        <v>1932</v>
      </c>
      <c r="B14" s="70" t="s">
        <v>2297</v>
      </c>
      <c r="C14" s="23"/>
      <c r="D14" s="30" t="e">
        <f t="shared" si="0"/>
        <v>#DIV/0!</v>
      </c>
      <c r="E14" s="30"/>
      <c r="F14" s="8" t="s">
        <v>1932</v>
      </c>
      <c r="G14" s="73" t="s">
        <v>2297</v>
      </c>
      <c r="H14" s="5"/>
      <c r="I14" s="6" t="e">
        <f t="shared" si="3"/>
        <v>#DIV/0!</v>
      </c>
      <c r="J14" s="23"/>
      <c r="K14" s="14"/>
      <c r="L14" s="54" t="s">
        <v>2297</v>
      </c>
      <c r="M14" s="2" t="e">
        <f t="shared" si="1"/>
        <v>#DIV/0!</v>
      </c>
      <c r="N14" s="2" t="e">
        <f t="shared" si="2"/>
        <v>#DIV/0!</v>
      </c>
    </row>
    <row r="15" spans="1:14" ht="15.75">
      <c r="A15" s="11" t="s">
        <v>1933</v>
      </c>
      <c r="B15" s="70" t="s">
        <v>2298</v>
      </c>
      <c r="C15"/>
      <c r="D15" s="6" t="e">
        <f t="shared" si="0"/>
        <v>#DIV/0!</v>
      </c>
      <c r="E15" s="6"/>
      <c r="F15" s="8" t="s">
        <v>1933</v>
      </c>
      <c r="G15" s="73" t="s">
        <v>2298</v>
      </c>
      <c r="H15" s="5"/>
      <c r="I15" s="6" t="e">
        <f t="shared" si="3"/>
        <v>#DIV/0!</v>
      </c>
      <c r="K15" s="14"/>
      <c r="L15" s="54" t="s">
        <v>2298</v>
      </c>
      <c r="M15" s="2" t="e">
        <f t="shared" si="1"/>
        <v>#DIV/0!</v>
      </c>
      <c r="N15" s="2" t="e">
        <f t="shared" si="2"/>
        <v>#DIV/0!</v>
      </c>
    </row>
    <row r="16" spans="1:14" ht="15.75">
      <c r="A16" s="11" t="s">
        <v>1934</v>
      </c>
      <c r="B16" s="70" t="s">
        <v>2299</v>
      </c>
      <c r="C16"/>
      <c r="D16" s="6" t="e">
        <f t="shared" si="0"/>
        <v>#DIV/0!</v>
      </c>
      <c r="E16" s="6"/>
      <c r="F16" s="8" t="s">
        <v>1934</v>
      </c>
      <c r="G16" s="73" t="s">
        <v>2299</v>
      </c>
      <c r="H16" s="5"/>
      <c r="I16" s="6" t="e">
        <f t="shared" si="3"/>
        <v>#DIV/0!</v>
      </c>
      <c r="K16" s="14"/>
      <c r="L16" s="54" t="s">
        <v>2299</v>
      </c>
      <c r="M16" s="2" t="e">
        <f t="shared" si="1"/>
        <v>#DIV/0!</v>
      </c>
      <c r="N16" s="2" t="e">
        <f t="shared" si="2"/>
        <v>#DIV/0!</v>
      </c>
    </row>
    <row r="17" spans="1:14" ht="15.75">
      <c r="A17" s="11" t="s">
        <v>2012</v>
      </c>
      <c r="B17" s="70" t="s">
        <v>2300</v>
      </c>
      <c r="C17"/>
      <c r="D17" s="6" t="e">
        <f t="shared" si="0"/>
        <v>#DIV/0!</v>
      </c>
      <c r="E17" s="6"/>
      <c r="F17" s="8" t="s">
        <v>2012</v>
      </c>
      <c r="G17" s="73" t="s">
        <v>2300</v>
      </c>
      <c r="H17" s="5"/>
      <c r="I17" s="6" t="e">
        <f t="shared" si="3"/>
        <v>#DIV/0!</v>
      </c>
      <c r="K17" s="14"/>
      <c r="L17" s="54" t="s">
        <v>2300</v>
      </c>
      <c r="M17" s="2" t="e">
        <f t="shared" si="1"/>
        <v>#DIV/0!</v>
      </c>
      <c r="N17" s="2" t="e">
        <f t="shared" si="2"/>
        <v>#DIV/0!</v>
      </c>
    </row>
    <row r="18" spans="1:14" ht="15.75">
      <c r="A18" s="11" t="s">
        <v>2013</v>
      </c>
      <c r="B18" s="70" t="s">
        <v>2301</v>
      </c>
      <c r="C18"/>
      <c r="D18" s="6" t="e">
        <f t="shared" si="0"/>
        <v>#DIV/0!</v>
      </c>
      <c r="E18" s="6"/>
      <c r="F18" s="8" t="s">
        <v>2013</v>
      </c>
      <c r="G18" s="73" t="s">
        <v>2301</v>
      </c>
      <c r="H18" s="5"/>
      <c r="I18" s="6" t="e">
        <f t="shared" si="3"/>
        <v>#DIV/0!</v>
      </c>
      <c r="K18" s="14"/>
      <c r="L18" s="54" t="s">
        <v>2301</v>
      </c>
      <c r="M18" s="2" t="e">
        <f t="shared" si="1"/>
        <v>#DIV/0!</v>
      </c>
      <c r="N18" s="2" t="e">
        <f t="shared" si="2"/>
        <v>#DIV/0!</v>
      </c>
    </row>
    <row r="19" spans="1:14" ht="15.75">
      <c r="A19" s="11" t="s">
        <v>2014</v>
      </c>
      <c r="B19" s="70" t="s">
        <v>2302</v>
      </c>
      <c r="C19"/>
      <c r="D19" s="6" t="e">
        <f t="shared" si="0"/>
        <v>#DIV/0!</v>
      </c>
      <c r="E19" s="6"/>
      <c r="F19" s="8" t="s">
        <v>2014</v>
      </c>
      <c r="G19" s="73" t="s">
        <v>2302</v>
      </c>
      <c r="H19" s="5"/>
      <c r="I19" s="6" t="e">
        <f t="shared" si="3"/>
        <v>#DIV/0!</v>
      </c>
      <c r="K19" s="14"/>
      <c r="L19" s="54" t="s">
        <v>2302</v>
      </c>
      <c r="M19" s="2" t="e">
        <f t="shared" si="1"/>
        <v>#DIV/0!</v>
      </c>
      <c r="N19" s="2" t="e">
        <f t="shared" si="2"/>
        <v>#DIV/0!</v>
      </c>
    </row>
    <row r="20" spans="1:14" ht="15.75">
      <c r="A20" s="11" t="s">
        <v>2015</v>
      </c>
      <c r="B20" s="70" t="s">
        <v>2303</v>
      </c>
      <c r="C20"/>
      <c r="D20" s="6" t="e">
        <f t="shared" si="0"/>
        <v>#DIV/0!</v>
      </c>
      <c r="E20" s="6"/>
      <c r="F20" s="8" t="s">
        <v>2015</v>
      </c>
      <c r="G20" s="73" t="s">
        <v>2303</v>
      </c>
      <c r="H20" s="5"/>
      <c r="I20" s="6" t="e">
        <f t="shared" si="3"/>
        <v>#DIV/0!</v>
      </c>
      <c r="K20" s="14"/>
      <c r="L20" s="54" t="s">
        <v>2303</v>
      </c>
      <c r="M20" s="2" t="e">
        <f t="shared" si="1"/>
        <v>#DIV/0!</v>
      </c>
      <c r="N20" s="2" t="e">
        <f t="shared" si="2"/>
        <v>#DIV/0!</v>
      </c>
    </row>
    <row r="21" spans="1:14" ht="15.75">
      <c r="A21" s="11" t="s">
        <v>2016</v>
      </c>
      <c r="B21" s="70" t="s">
        <v>2304</v>
      </c>
      <c r="C21"/>
      <c r="D21" s="6" t="e">
        <f t="shared" si="0"/>
        <v>#DIV/0!</v>
      </c>
      <c r="E21" s="6"/>
      <c r="F21" s="8" t="s">
        <v>2016</v>
      </c>
      <c r="G21" s="73" t="s">
        <v>2304</v>
      </c>
      <c r="H21" s="5"/>
      <c r="I21" s="6" t="e">
        <f t="shared" si="3"/>
        <v>#DIV/0!</v>
      </c>
      <c r="K21" s="14"/>
      <c r="L21" s="54" t="s">
        <v>2304</v>
      </c>
      <c r="M21" s="2" t="e">
        <f t="shared" si="1"/>
        <v>#DIV/0!</v>
      </c>
      <c r="N21" s="2" t="e">
        <f t="shared" si="2"/>
        <v>#DIV/0!</v>
      </c>
    </row>
    <row r="22" spans="1:14" ht="15.75">
      <c r="A22" s="11" t="s">
        <v>2017</v>
      </c>
      <c r="B22" s="70" t="s">
        <v>2305</v>
      </c>
      <c r="C22"/>
      <c r="D22" s="6" t="e">
        <f t="shared" si="0"/>
        <v>#DIV/0!</v>
      </c>
      <c r="E22" s="6"/>
      <c r="F22" s="8" t="s">
        <v>2017</v>
      </c>
      <c r="G22" s="73" t="s">
        <v>2305</v>
      </c>
      <c r="H22" s="5"/>
      <c r="I22" s="6" t="e">
        <f t="shared" si="3"/>
        <v>#DIV/0!</v>
      </c>
      <c r="K22" s="14"/>
      <c r="L22" s="54" t="s">
        <v>2305</v>
      </c>
      <c r="M22" s="2" t="e">
        <f t="shared" si="1"/>
        <v>#DIV/0!</v>
      </c>
      <c r="N22" s="2" t="e">
        <f t="shared" si="2"/>
        <v>#DIV/0!</v>
      </c>
    </row>
    <row r="23" spans="1:14" ht="15.75">
      <c r="A23" s="11" t="s">
        <v>2018</v>
      </c>
      <c r="B23" s="70" t="s">
        <v>2306</v>
      </c>
      <c r="C23"/>
      <c r="D23" s="6" t="e">
        <f t="shared" si="0"/>
        <v>#DIV/0!</v>
      </c>
      <c r="E23" s="6"/>
      <c r="F23" s="8" t="s">
        <v>2018</v>
      </c>
      <c r="G23" s="73" t="s">
        <v>2306</v>
      </c>
      <c r="H23" s="5"/>
      <c r="I23" s="6" t="e">
        <f t="shared" si="3"/>
        <v>#DIV/0!</v>
      </c>
      <c r="K23" s="14"/>
      <c r="L23" s="54" t="s">
        <v>2306</v>
      </c>
      <c r="M23" s="2" t="e">
        <f t="shared" si="1"/>
        <v>#DIV/0!</v>
      </c>
      <c r="N23" s="2" t="e">
        <f t="shared" si="2"/>
        <v>#DIV/0!</v>
      </c>
    </row>
    <row r="24" spans="1:14" ht="15.75">
      <c r="A24" s="11" t="s">
        <v>2019</v>
      </c>
      <c r="B24" s="70" t="s">
        <v>2307</v>
      </c>
      <c r="C24"/>
      <c r="D24" s="6" t="e">
        <f t="shared" si="0"/>
        <v>#DIV/0!</v>
      </c>
      <c r="E24" s="6"/>
      <c r="F24" s="8" t="s">
        <v>2019</v>
      </c>
      <c r="G24" s="73" t="s">
        <v>2307</v>
      </c>
      <c r="H24" s="5"/>
      <c r="I24" s="6" t="e">
        <f t="shared" si="3"/>
        <v>#DIV/0!</v>
      </c>
      <c r="K24" s="14"/>
      <c r="L24" s="54" t="s">
        <v>2307</v>
      </c>
      <c r="M24" s="2" t="e">
        <f t="shared" si="1"/>
        <v>#DIV/0!</v>
      </c>
      <c r="N24" s="2" t="e">
        <f t="shared" si="2"/>
        <v>#DIV/0!</v>
      </c>
    </row>
    <row r="25" spans="1:14" ht="15.75">
      <c r="A25" s="11" t="s">
        <v>2020</v>
      </c>
      <c r="B25" s="70" t="s">
        <v>2308</v>
      </c>
      <c r="C25"/>
      <c r="D25" s="6" t="e">
        <f t="shared" si="0"/>
        <v>#DIV/0!</v>
      </c>
      <c r="E25" s="6"/>
      <c r="F25" s="8" t="s">
        <v>2020</v>
      </c>
      <c r="G25" s="73" t="s">
        <v>2308</v>
      </c>
      <c r="H25" s="5"/>
      <c r="I25" s="6" t="e">
        <f t="shared" si="3"/>
        <v>#DIV/0!</v>
      </c>
      <c r="K25" s="14"/>
      <c r="L25" s="54" t="s">
        <v>2308</v>
      </c>
      <c r="M25" s="2" t="e">
        <f t="shared" si="1"/>
        <v>#DIV/0!</v>
      </c>
      <c r="N25" s="2" t="e">
        <f t="shared" si="2"/>
        <v>#DIV/0!</v>
      </c>
    </row>
    <row r="26" spans="1:14" ht="15.75">
      <c r="A26" s="11" t="s">
        <v>2021</v>
      </c>
      <c r="B26" s="70" t="s">
        <v>2309</v>
      </c>
      <c r="C26"/>
      <c r="D26" s="6" t="e">
        <f t="shared" si="0"/>
        <v>#DIV/0!</v>
      </c>
      <c r="E26" s="6"/>
      <c r="F26" s="8" t="s">
        <v>2021</v>
      </c>
      <c r="G26" s="73" t="s">
        <v>2309</v>
      </c>
      <c r="H26" s="5"/>
      <c r="I26" s="6" t="e">
        <f t="shared" si="3"/>
        <v>#DIV/0!</v>
      </c>
      <c r="K26" s="14"/>
      <c r="L26" s="54" t="s">
        <v>2309</v>
      </c>
      <c r="M26" s="2" t="e">
        <f t="shared" si="1"/>
        <v>#DIV/0!</v>
      </c>
      <c r="N26" s="2" t="e">
        <f t="shared" si="2"/>
        <v>#DIV/0!</v>
      </c>
    </row>
    <row r="27" spans="1:14" ht="15.75">
      <c r="A27" s="11" t="s">
        <v>2022</v>
      </c>
      <c r="B27" s="70" t="s">
        <v>2310</v>
      </c>
      <c r="C27"/>
      <c r="D27" s="6" t="e">
        <f t="shared" si="0"/>
        <v>#DIV/0!</v>
      </c>
      <c r="E27" s="6"/>
      <c r="F27" s="8" t="s">
        <v>2022</v>
      </c>
      <c r="G27" s="73" t="s">
        <v>2310</v>
      </c>
      <c r="H27" s="5"/>
      <c r="I27" s="6" t="e">
        <f t="shared" si="3"/>
        <v>#DIV/0!</v>
      </c>
      <c r="K27" s="14"/>
      <c r="L27" s="54" t="s">
        <v>2310</v>
      </c>
      <c r="M27" s="2" t="e">
        <f t="shared" si="1"/>
        <v>#DIV/0!</v>
      </c>
      <c r="N27" s="2" t="e">
        <f t="shared" si="2"/>
        <v>#DIV/0!</v>
      </c>
    </row>
    <row r="28" spans="1:14" ht="15" customHeight="1">
      <c r="A28" s="11" t="s">
        <v>2023</v>
      </c>
      <c r="B28" s="70" t="s">
        <v>2311</v>
      </c>
      <c r="C28"/>
      <c r="D28" s="6" t="e">
        <f t="shared" si="0"/>
        <v>#DIV/0!</v>
      </c>
      <c r="E28" s="6"/>
      <c r="F28" s="8" t="s">
        <v>2023</v>
      </c>
      <c r="G28" s="73" t="s">
        <v>2311</v>
      </c>
      <c r="H28" s="5"/>
      <c r="I28" s="6" t="e">
        <f t="shared" si="3"/>
        <v>#DIV/0!</v>
      </c>
      <c r="K28" s="14"/>
      <c r="L28" s="54" t="s">
        <v>2311</v>
      </c>
      <c r="M28" s="2" t="e">
        <f t="shared" si="1"/>
        <v>#DIV/0!</v>
      </c>
      <c r="N28" s="2" t="e">
        <f t="shared" si="2"/>
        <v>#DIV/0!</v>
      </c>
    </row>
    <row r="29" spans="1:14" ht="15.75">
      <c r="A29" s="11" t="s">
        <v>1946</v>
      </c>
      <c r="B29" s="70" t="s">
        <v>2312</v>
      </c>
      <c r="C29"/>
      <c r="D29" s="6" t="e">
        <f t="shared" si="0"/>
        <v>#DIV/0!</v>
      </c>
      <c r="E29" s="6"/>
      <c r="F29" s="8" t="s">
        <v>1946</v>
      </c>
      <c r="G29" s="73" t="s">
        <v>2312</v>
      </c>
      <c r="H29" s="5"/>
      <c r="I29" s="6" t="e">
        <f t="shared" si="3"/>
        <v>#DIV/0!</v>
      </c>
      <c r="K29" s="14"/>
      <c r="L29" s="54" t="s">
        <v>2312</v>
      </c>
      <c r="M29" s="2" t="e">
        <f t="shared" si="1"/>
        <v>#DIV/0!</v>
      </c>
      <c r="N29" s="2" t="e">
        <f t="shared" si="2"/>
        <v>#DIV/0!</v>
      </c>
    </row>
    <row r="30" spans="1:14" ht="15.75">
      <c r="A30" s="11" t="s">
        <v>1935</v>
      </c>
      <c r="B30" s="70" t="s">
        <v>2313</v>
      </c>
      <c r="C30"/>
      <c r="D30" s="6" t="e">
        <f t="shared" si="0"/>
        <v>#DIV/0!</v>
      </c>
      <c r="E30" s="6"/>
      <c r="F30" s="8" t="s">
        <v>1935</v>
      </c>
      <c r="G30" s="73" t="s">
        <v>2313</v>
      </c>
      <c r="H30" s="5"/>
      <c r="I30" s="6" t="e">
        <f t="shared" si="3"/>
        <v>#DIV/0!</v>
      </c>
      <c r="K30" s="14"/>
      <c r="L30" s="54" t="s">
        <v>2313</v>
      </c>
      <c r="M30" s="2" t="e">
        <f t="shared" si="1"/>
        <v>#DIV/0!</v>
      </c>
      <c r="N30" s="2" t="e">
        <f t="shared" si="2"/>
        <v>#DIV/0!</v>
      </c>
    </row>
    <row r="31" spans="1:14" ht="15.75">
      <c r="A31" s="11" t="s">
        <v>1936</v>
      </c>
      <c r="B31" s="70" t="s">
        <v>2314</v>
      </c>
      <c r="C31"/>
      <c r="D31" s="6" t="e">
        <f t="shared" si="0"/>
        <v>#DIV/0!</v>
      </c>
      <c r="E31" s="6"/>
      <c r="F31" s="8" t="s">
        <v>1936</v>
      </c>
      <c r="G31" s="73" t="s">
        <v>2314</v>
      </c>
      <c r="H31" s="5"/>
      <c r="I31" s="6" t="e">
        <f t="shared" si="3"/>
        <v>#DIV/0!</v>
      </c>
      <c r="K31" s="14"/>
      <c r="L31" s="54" t="s">
        <v>2314</v>
      </c>
      <c r="M31" s="2" t="e">
        <f t="shared" si="1"/>
        <v>#DIV/0!</v>
      </c>
      <c r="N31" s="2" t="e">
        <f t="shared" si="2"/>
        <v>#DIV/0!</v>
      </c>
    </row>
    <row r="32" spans="1:14" ht="15.75">
      <c r="A32" s="11" t="s">
        <v>1937</v>
      </c>
      <c r="B32" s="70" t="s">
        <v>2315</v>
      </c>
      <c r="C32"/>
      <c r="D32" s="6" t="e">
        <f t="shared" si="0"/>
        <v>#DIV/0!</v>
      </c>
      <c r="E32" s="6"/>
      <c r="F32" s="8" t="s">
        <v>1937</v>
      </c>
      <c r="G32" s="73" t="s">
        <v>2315</v>
      </c>
      <c r="H32" s="5"/>
      <c r="I32" s="6" t="e">
        <f t="shared" si="3"/>
        <v>#DIV/0!</v>
      </c>
      <c r="K32" s="14"/>
      <c r="L32" s="54" t="s">
        <v>2315</v>
      </c>
      <c r="M32" s="2" t="e">
        <f t="shared" si="1"/>
        <v>#DIV/0!</v>
      </c>
      <c r="N32" s="2" t="e">
        <f t="shared" si="2"/>
        <v>#DIV/0!</v>
      </c>
    </row>
    <row r="33" spans="1:14" ht="15.75">
      <c r="A33" s="11" t="s">
        <v>1938</v>
      </c>
      <c r="B33" s="70" t="s">
        <v>2316</v>
      </c>
      <c r="C33"/>
      <c r="D33" s="6" t="e">
        <f t="shared" si="0"/>
        <v>#DIV/0!</v>
      </c>
      <c r="E33" s="6"/>
      <c r="F33" s="8" t="s">
        <v>1938</v>
      </c>
      <c r="G33" s="73" t="s">
        <v>2316</v>
      </c>
      <c r="H33" s="5"/>
      <c r="I33" s="6" t="e">
        <f t="shared" si="3"/>
        <v>#DIV/0!</v>
      </c>
      <c r="K33" s="14"/>
      <c r="L33" s="54" t="s">
        <v>2316</v>
      </c>
      <c r="M33" s="2" t="e">
        <f t="shared" si="1"/>
        <v>#DIV/0!</v>
      </c>
      <c r="N33" s="2" t="e">
        <f t="shared" si="2"/>
        <v>#DIV/0!</v>
      </c>
    </row>
    <row r="34" spans="1:14" ht="15.75">
      <c r="A34" s="11" t="s">
        <v>1939</v>
      </c>
      <c r="B34" s="70" t="s">
        <v>2317</v>
      </c>
      <c r="C34"/>
      <c r="D34" s="6" t="e">
        <f t="shared" si="0"/>
        <v>#DIV/0!</v>
      </c>
      <c r="E34" s="6"/>
      <c r="F34" s="8" t="s">
        <v>1939</v>
      </c>
      <c r="G34" s="73" t="s">
        <v>2317</v>
      </c>
      <c r="H34" s="5"/>
      <c r="I34" s="6" t="e">
        <f t="shared" si="3"/>
        <v>#DIV/0!</v>
      </c>
      <c r="K34" s="14"/>
      <c r="L34" s="54" t="s">
        <v>2317</v>
      </c>
      <c r="M34" s="2" t="e">
        <f t="shared" si="1"/>
        <v>#DIV/0!</v>
      </c>
      <c r="N34" s="2" t="e">
        <f t="shared" si="2"/>
        <v>#DIV/0!</v>
      </c>
    </row>
    <row r="35" spans="1:14" ht="15.75">
      <c r="A35" s="11" t="s">
        <v>1940</v>
      </c>
      <c r="B35" s="70" t="s">
        <v>2318</v>
      </c>
      <c r="C35"/>
      <c r="D35" s="6" t="e">
        <f t="shared" si="0"/>
        <v>#DIV/0!</v>
      </c>
      <c r="E35" s="6"/>
      <c r="F35" s="8" t="s">
        <v>1940</v>
      </c>
      <c r="G35" s="73" t="s">
        <v>2318</v>
      </c>
      <c r="H35" s="5"/>
      <c r="I35" s="6" t="e">
        <f t="shared" si="3"/>
        <v>#DIV/0!</v>
      </c>
      <c r="K35" s="14"/>
      <c r="L35" s="54" t="s">
        <v>2318</v>
      </c>
      <c r="M35" s="2" t="e">
        <f t="shared" si="1"/>
        <v>#DIV/0!</v>
      </c>
      <c r="N35" s="2" t="e">
        <f t="shared" si="2"/>
        <v>#DIV/0!</v>
      </c>
    </row>
    <row r="36" spans="1:14" ht="15.75">
      <c r="A36" s="11" t="s">
        <v>1941</v>
      </c>
      <c r="B36" s="70" t="s">
        <v>2319</v>
      </c>
      <c r="C36"/>
      <c r="D36" s="6" t="e">
        <f t="shared" si="0"/>
        <v>#DIV/0!</v>
      </c>
      <c r="E36" s="6"/>
      <c r="F36" s="8" t="s">
        <v>1941</v>
      </c>
      <c r="G36" s="73" t="s">
        <v>2319</v>
      </c>
      <c r="H36" s="5"/>
      <c r="I36" s="6" t="e">
        <f t="shared" si="3"/>
        <v>#DIV/0!</v>
      </c>
      <c r="K36" s="14"/>
      <c r="L36" s="54" t="s">
        <v>2319</v>
      </c>
      <c r="M36" s="2" t="e">
        <f t="shared" si="1"/>
        <v>#DIV/0!</v>
      </c>
      <c r="N36" s="2" t="e">
        <f t="shared" si="2"/>
        <v>#DIV/0!</v>
      </c>
    </row>
    <row r="37" spans="1:14" ht="15.75">
      <c r="A37" s="11" t="s">
        <v>1942</v>
      </c>
      <c r="B37" s="70" t="s">
        <v>2320</v>
      </c>
      <c r="C37"/>
      <c r="D37" s="6" t="e">
        <f aca="true" t="shared" si="4" ref="D37:D68">AVERAGE(C37:C37)</f>
        <v>#DIV/0!</v>
      </c>
      <c r="E37" s="6"/>
      <c r="F37" s="8" t="s">
        <v>1942</v>
      </c>
      <c r="G37" s="73" t="s">
        <v>2320</v>
      </c>
      <c r="H37" s="5"/>
      <c r="I37" s="6" t="e">
        <f t="shared" si="3"/>
        <v>#DIV/0!</v>
      </c>
      <c r="K37" s="14"/>
      <c r="L37" s="54" t="s">
        <v>2320</v>
      </c>
      <c r="M37" s="2" t="e">
        <f aca="true" t="shared" si="5" ref="M37:M68">2^-(C37-H37)*$K$5</f>
        <v>#DIV/0!</v>
      </c>
      <c r="N37" s="2" t="e">
        <f t="shared" si="2"/>
        <v>#DIV/0!</v>
      </c>
    </row>
    <row r="38" spans="1:14" ht="15.75">
      <c r="A38" s="11" t="s">
        <v>1943</v>
      </c>
      <c r="B38" s="70" t="s">
        <v>2321</v>
      </c>
      <c r="C38"/>
      <c r="D38" s="6" t="e">
        <f t="shared" si="4"/>
        <v>#DIV/0!</v>
      </c>
      <c r="E38" s="6"/>
      <c r="F38" s="8" t="s">
        <v>1943</v>
      </c>
      <c r="G38" s="73" t="s">
        <v>2321</v>
      </c>
      <c r="H38" s="5"/>
      <c r="I38" s="6" t="e">
        <f t="shared" si="3"/>
        <v>#DIV/0!</v>
      </c>
      <c r="K38" s="14"/>
      <c r="L38" s="54" t="s">
        <v>2321</v>
      </c>
      <c r="M38" s="2" t="e">
        <f t="shared" si="5"/>
        <v>#DIV/0!</v>
      </c>
      <c r="N38" s="2" t="e">
        <f t="shared" si="2"/>
        <v>#DIV/0!</v>
      </c>
    </row>
    <row r="39" spans="1:14" ht="15.75">
      <c r="A39" s="11" t="s">
        <v>1944</v>
      </c>
      <c r="B39" s="70" t="s">
        <v>2322</v>
      </c>
      <c r="C39"/>
      <c r="D39" s="6" t="e">
        <f t="shared" si="4"/>
        <v>#DIV/0!</v>
      </c>
      <c r="E39" s="6"/>
      <c r="F39" s="8" t="s">
        <v>1944</v>
      </c>
      <c r="G39" s="73" t="s">
        <v>2322</v>
      </c>
      <c r="H39" s="5"/>
      <c r="I39" s="6" t="e">
        <f t="shared" si="3"/>
        <v>#DIV/0!</v>
      </c>
      <c r="K39" s="14"/>
      <c r="L39" s="54" t="s">
        <v>2322</v>
      </c>
      <c r="M39" s="2" t="e">
        <f t="shared" si="5"/>
        <v>#DIV/0!</v>
      </c>
      <c r="N39" s="2" t="e">
        <f t="shared" si="2"/>
        <v>#DIV/0!</v>
      </c>
    </row>
    <row r="40" spans="1:14" ht="15.75">
      <c r="A40" s="11" t="s">
        <v>1945</v>
      </c>
      <c r="B40" s="70" t="s">
        <v>2323</v>
      </c>
      <c r="C40"/>
      <c r="D40" s="6" t="e">
        <f t="shared" si="4"/>
        <v>#DIV/0!</v>
      </c>
      <c r="E40" s="6"/>
      <c r="F40" s="8" t="s">
        <v>1945</v>
      </c>
      <c r="G40" s="73" t="s">
        <v>2323</v>
      </c>
      <c r="H40" s="5"/>
      <c r="I40" s="6" t="e">
        <f t="shared" si="3"/>
        <v>#DIV/0!</v>
      </c>
      <c r="K40" s="14"/>
      <c r="L40" s="54" t="s">
        <v>2323</v>
      </c>
      <c r="M40" s="2" t="e">
        <f t="shared" si="5"/>
        <v>#DIV/0!</v>
      </c>
      <c r="N40" s="2" t="e">
        <f t="shared" si="2"/>
        <v>#DIV/0!</v>
      </c>
    </row>
    <row r="41" spans="1:14" ht="15.75">
      <c r="A41" s="11" t="s">
        <v>2024</v>
      </c>
      <c r="B41" s="70" t="s">
        <v>2324</v>
      </c>
      <c r="C41"/>
      <c r="D41" s="6" t="e">
        <f t="shared" si="4"/>
        <v>#DIV/0!</v>
      </c>
      <c r="E41" s="6"/>
      <c r="F41" s="8" t="s">
        <v>2024</v>
      </c>
      <c r="G41" s="73" t="s">
        <v>2324</v>
      </c>
      <c r="H41" s="5"/>
      <c r="I41" s="6" t="e">
        <f t="shared" si="3"/>
        <v>#DIV/0!</v>
      </c>
      <c r="K41" s="14"/>
      <c r="L41" s="54" t="s">
        <v>2324</v>
      </c>
      <c r="M41" s="2" t="e">
        <f t="shared" si="5"/>
        <v>#DIV/0!</v>
      </c>
      <c r="N41" s="2" t="e">
        <f t="shared" si="2"/>
        <v>#DIV/0!</v>
      </c>
    </row>
    <row r="42" spans="1:14" ht="15.75">
      <c r="A42" s="11" t="s">
        <v>2025</v>
      </c>
      <c r="B42" s="70" t="s">
        <v>2325</v>
      </c>
      <c r="C42"/>
      <c r="D42" s="6" t="e">
        <f t="shared" si="4"/>
        <v>#DIV/0!</v>
      </c>
      <c r="E42" s="6"/>
      <c r="F42" s="8" t="s">
        <v>2025</v>
      </c>
      <c r="G42" s="73" t="s">
        <v>2325</v>
      </c>
      <c r="H42" s="5"/>
      <c r="I42" s="6" t="e">
        <f t="shared" si="3"/>
        <v>#DIV/0!</v>
      </c>
      <c r="K42" s="14"/>
      <c r="L42" s="54" t="s">
        <v>2325</v>
      </c>
      <c r="M42" s="2" t="e">
        <f t="shared" si="5"/>
        <v>#DIV/0!</v>
      </c>
      <c r="N42" s="2" t="e">
        <f t="shared" si="2"/>
        <v>#DIV/0!</v>
      </c>
    </row>
    <row r="43" spans="1:14" ht="15.75">
      <c r="A43" s="11" t="s">
        <v>2026</v>
      </c>
      <c r="B43" s="70" t="s">
        <v>2326</v>
      </c>
      <c r="C43"/>
      <c r="D43" s="6" t="e">
        <f t="shared" si="4"/>
        <v>#DIV/0!</v>
      </c>
      <c r="E43" s="6"/>
      <c r="F43" s="8" t="s">
        <v>2026</v>
      </c>
      <c r="G43" s="73" t="s">
        <v>2326</v>
      </c>
      <c r="H43" s="5"/>
      <c r="I43" s="6" t="e">
        <f t="shared" si="3"/>
        <v>#DIV/0!</v>
      </c>
      <c r="K43" s="14"/>
      <c r="L43" s="54" t="s">
        <v>2326</v>
      </c>
      <c r="M43" s="2" t="e">
        <f t="shared" si="5"/>
        <v>#DIV/0!</v>
      </c>
      <c r="N43" s="2" t="e">
        <f t="shared" si="2"/>
        <v>#DIV/0!</v>
      </c>
    </row>
    <row r="44" spans="1:14" ht="15.75">
      <c r="A44" s="11" t="s">
        <v>2027</v>
      </c>
      <c r="B44" s="70" t="s">
        <v>2327</v>
      </c>
      <c r="C44"/>
      <c r="D44" s="6" t="e">
        <f t="shared" si="4"/>
        <v>#DIV/0!</v>
      </c>
      <c r="E44" s="6"/>
      <c r="F44" s="8" t="s">
        <v>2027</v>
      </c>
      <c r="G44" s="73" t="s">
        <v>2327</v>
      </c>
      <c r="H44" s="5"/>
      <c r="I44" s="6" t="e">
        <f t="shared" si="3"/>
        <v>#DIV/0!</v>
      </c>
      <c r="K44" s="14"/>
      <c r="L44" s="54" t="s">
        <v>2327</v>
      </c>
      <c r="M44" s="2" t="e">
        <f t="shared" si="5"/>
        <v>#DIV/0!</v>
      </c>
      <c r="N44" s="2" t="e">
        <f t="shared" si="2"/>
        <v>#DIV/0!</v>
      </c>
    </row>
    <row r="45" spans="1:14" ht="15.75">
      <c r="A45" s="11" t="s">
        <v>2028</v>
      </c>
      <c r="B45" s="70" t="s">
        <v>2328</v>
      </c>
      <c r="C45"/>
      <c r="D45" s="6" t="e">
        <f t="shared" si="4"/>
        <v>#DIV/0!</v>
      </c>
      <c r="E45" s="6"/>
      <c r="F45" s="8" t="s">
        <v>2028</v>
      </c>
      <c r="G45" s="73" t="s">
        <v>2328</v>
      </c>
      <c r="H45" s="5"/>
      <c r="I45" s="6" t="e">
        <f t="shared" si="3"/>
        <v>#DIV/0!</v>
      </c>
      <c r="K45" s="14"/>
      <c r="L45" s="54" t="s">
        <v>2328</v>
      </c>
      <c r="M45" s="2" t="e">
        <f t="shared" si="5"/>
        <v>#DIV/0!</v>
      </c>
      <c r="N45" s="2" t="e">
        <f t="shared" si="2"/>
        <v>#DIV/0!</v>
      </c>
    </row>
    <row r="46" spans="1:14" ht="15.75">
      <c r="A46" s="11" t="s">
        <v>2029</v>
      </c>
      <c r="B46" s="70" t="s">
        <v>2329</v>
      </c>
      <c r="C46"/>
      <c r="D46" s="6" t="e">
        <f t="shared" si="4"/>
        <v>#DIV/0!</v>
      </c>
      <c r="E46" s="6"/>
      <c r="F46" s="8" t="s">
        <v>2029</v>
      </c>
      <c r="G46" s="73" t="s">
        <v>2329</v>
      </c>
      <c r="H46" s="5"/>
      <c r="I46" s="6" t="e">
        <f t="shared" si="3"/>
        <v>#DIV/0!</v>
      </c>
      <c r="K46" s="14"/>
      <c r="L46" s="54" t="s">
        <v>2329</v>
      </c>
      <c r="M46" s="2" t="e">
        <f t="shared" si="5"/>
        <v>#DIV/0!</v>
      </c>
      <c r="N46" s="2" t="e">
        <f t="shared" si="2"/>
        <v>#DIV/0!</v>
      </c>
    </row>
    <row r="47" spans="1:14" ht="15.75">
      <c r="A47" s="11" t="s">
        <v>2030</v>
      </c>
      <c r="B47" s="70" t="s">
        <v>2330</v>
      </c>
      <c r="C47"/>
      <c r="D47" s="6" t="e">
        <f t="shared" si="4"/>
        <v>#DIV/0!</v>
      </c>
      <c r="E47" s="6"/>
      <c r="F47" s="8" t="s">
        <v>2030</v>
      </c>
      <c r="G47" s="73" t="s">
        <v>2330</v>
      </c>
      <c r="H47" s="5"/>
      <c r="I47" s="6" t="e">
        <f t="shared" si="3"/>
        <v>#DIV/0!</v>
      </c>
      <c r="K47" s="14"/>
      <c r="L47" s="54" t="s">
        <v>2330</v>
      </c>
      <c r="M47" s="2" t="e">
        <f t="shared" si="5"/>
        <v>#DIV/0!</v>
      </c>
      <c r="N47" s="2" t="e">
        <f t="shared" si="2"/>
        <v>#DIV/0!</v>
      </c>
    </row>
    <row r="48" spans="1:14" ht="15.75">
      <c r="A48" s="11" t="s">
        <v>2031</v>
      </c>
      <c r="B48" s="70" t="s">
        <v>2331</v>
      </c>
      <c r="C48"/>
      <c r="D48" s="6" t="e">
        <f t="shared" si="4"/>
        <v>#DIV/0!</v>
      </c>
      <c r="E48" s="6"/>
      <c r="F48" s="8" t="s">
        <v>2031</v>
      </c>
      <c r="G48" s="73" t="s">
        <v>2331</v>
      </c>
      <c r="H48" s="5"/>
      <c r="I48" s="6" t="e">
        <f t="shared" si="3"/>
        <v>#DIV/0!</v>
      </c>
      <c r="K48" s="14"/>
      <c r="L48" s="54" t="s">
        <v>2331</v>
      </c>
      <c r="M48" s="2" t="e">
        <f t="shared" si="5"/>
        <v>#DIV/0!</v>
      </c>
      <c r="N48" s="2" t="e">
        <f t="shared" si="2"/>
        <v>#DIV/0!</v>
      </c>
    </row>
    <row r="49" spans="1:14" ht="15.75">
      <c r="A49" s="11" t="s">
        <v>2032</v>
      </c>
      <c r="B49" s="70" t="s">
        <v>2332</v>
      </c>
      <c r="C49"/>
      <c r="D49" s="6" t="e">
        <f t="shared" si="4"/>
        <v>#DIV/0!</v>
      </c>
      <c r="E49" s="6"/>
      <c r="F49" s="8" t="s">
        <v>2032</v>
      </c>
      <c r="G49" s="73" t="s">
        <v>2332</v>
      </c>
      <c r="H49" s="5"/>
      <c r="I49" s="6" t="e">
        <f t="shared" si="3"/>
        <v>#DIV/0!</v>
      </c>
      <c r="K49" s="14"/>
      <c r="L49" s="54" t="s">
        <v>2332</v>
      </c>
      <c r="M49" s="2" t="e">
        <f t="shared" si="5"/>
        <v>#DIV/0!</v>
      </c>
      <c r="N49" s="2" t="e">
        <f t="shared" si="2"/>
        <v>#DIV/0!</v>
      </c>
    </row>
    <row r="50" spans="1:14" ht="15.75">
      <c r="A50" s="11" t="s">
        <v>2033</v>
      </c>
      <c r="B50" s="70" t="s">
        <v>2333</v>
      </c>
      <c r="C50"/>
      <c r="D50" s="6" t="e">
        <f t="shared" si="4"/>
        <v>#DIV/0!</v>
      </c>
      <c r="E50" s="6"/>
      <c r="F50" s="8" t="s">
        <v>2033</v>
      </c>
      <c r="G50" s="73" t="s">
        <v>2333</v>
      </c>
      <c r="H50" s="5"/>
      <c r="I50" s="6" t="e">
        <f t="shared" si="3"/>
        <v>#DIV/0!</v>
      </c>
      <c r="K50" s="14"/>
      <c r="L50" s="54" t="s">
        <v>2333</v>
      </c>
      <c r="M50" s="2" t="e">
        <f t="shared" si="5"/>
        <v>#DIV/0!</v>
      </c>
      <c r="N50" s="2" t="e">
        <f t="shared" si="2"/>
        <v>#DIV/0!</v>
      </c>
    </row>
    <row r="51" spans="1:14" ht="15.75">
      <c r="A51" s="11" t="s">
        <v>2034</v>
      </c>
      <c r="B51" s="70" t="s">
        <v>2334</v>
      </c>
      <c r="C51"/>
      <c r="D51" s="6" t="e">
        <f t="shared" si="4"/>
        <v>#DIV/0!</v>
      </c>
      <c r="E51" s="6"/>
      <c r="F51" s="8" t="s">
        <v>2034</v>
      </c>
      <c r="G51" s="73" t="s">
        <v>2334</v>
      </c>
      <c r="H51" s="5"/>
      <c r="I51" s="6" t="e">
        <f t="shared" si="3"/>
        <v>#DIV/0!</v>
      </c>
      <c r="K51" s="14"/>
      <c r="L51" s="54" t="s">
        <v>2334</v>
      </c>
      <c r="M51" s="2" t="e">
        <f t="shared" si="5"/>
        <v>#DIV/0!</v>
      </c>
      <c r="N51" s="2" t="e">
        <f t="shared" si="2"/>
        <v>#DIV/0!</v>
      </c>
    </row>
    <row r="52" spans="1:14" ht="15.75">
      <c r="A52" s="11" t="s">
        <v>2035</v>
      </c>
      <c r="B52" s="70" t="s">
        <v>2335</v>
      </c>
      <c r="C52"/>
      <c r="D52" s="6" t="e">
        <f t="shared" si="4"/>
        <v>#DIV/0!</v>
      </c>
      <c r="E52" s="6"/>
      <c r="F52" s="8" t="s">
        <v>2035</v>
      </c>
      <c r="G52" s="73" t="s">
        <v>2335</v>
      </c>
      <c r="H52" s="5"/>
      <c r="I52" s="6" t="e">
        <f t="shared" si="3"/>
        <v>#DIV/0!</v>
      </c>
      <c r="K52" s="14"/>
      <c r="L52" s="54" t="s">
        <v>2335</v>
      </c>
      <c r="M52" s="2" t="e">
        <f t="shared" si="5"/>
        <v>#DIV/0!</v>
      </c>
      <c r="N52" s="2" t="e">
        <f t="shared" si="2"/>
        <v>#DIV/0!</v>
      </c>
    </row>
    <row r="53" spans="1:14" ht="15.75">
      <c r="A53" s="11" t="s">
        <v>1911</v>
      </c>
      <c r="B53" s="70" t="s">
        <v>2336</v>
      </c>
      <c r="C53"/>
      <c r="D53" s="6" t="e">
        <f t="shared" si="4"/>
        <v>#DIV/0!</v>
      </c>
      <c r="E53" s="6"/>
      <c r="F53" s="8" t="s">
        <v>1911</v>
      </c>
      <c r="G53" s="73" t="s">
        <v>2336</v>
      </c>
      <c r="H53" s="5"/>
      <c r="I53" s="6" t="e">
        <f t="shared" si="3"/>
        <v>#DIV/0!</v>
      </c>
      <c r="K53" s="14"/>
      <c r="L53" s="54" t="s">
        <v>2336</v>
      </c>
      <c r="M53" s="2" t="e">
        <f t="shared" si="5"/>
        <v>#DIV/0!</v>
      </c>
      <c r="N53" s="2" t="e">
        <f t="shared" si="2"/>
        <v>#DIV/0!</v>
      </c>
    </row>
    <row r="54" spans="1:14" ht="15.75">
      <c r="A54" s="11" t="s">
        <v>1912</v>
      </c>
      <c r="B54" s="70" t="s">
        <v>2337</v>
      </c>
      <c r="C54"/>
      <c r="D54" s="6" t="e">
        <f t="shared" si="4"/>
        <v>#DIV/0!</v>
      </c>
      <c r="E54" s="6"/>
      <c r="F54" s="8" t="s">
        <v>1912</v>
      </c>
      <c r="G54" s="73" t="s">
        <v>2337</v>
      </c>
      <c r="H54" s="5"/>
      <c r="I54" s="6" t="e">
        <f t="shared" si="3"/>
        <v>#DIV/0!</v>
      </c>
      <c r="K54" s="14"/>
      <c r="L54" s="54" t="s">
        <v>2337</v>
      </c>
      <c r="M54" s="2" t="e">
        <f t="shared" si="5"/>
        <v>#DIV/0!</v>
      </c>
      <c r="N54" s="2" t="e">
        <f t="shared" si="2"/>
        <v>#DIV/0!</v>
      </c>
    </row>
    <row r="55" spans="1:14" ht="15.75">
      <c r="A55" s="11" t="s">
        <v>1913</v>
      </c>
      <c r="B55" s="70" t="s">
        <v>2338</v>
      </c>
      <c r="C55"/>
      <c r="D55" s="6" t="e">
        <f t="shared" si="4"/>
        <v>#DIV/0!</v>
      </c>
      <c r="E55" s="6"/>
      <c r="F55" s="8" t="s">
        <v>1913</v>
      </c>
      <c r="G55" s="73" t="s">
        <v>2338</v>
      </c>
      <c r="H55" s="5"/>
      <c r="I55" s="6" t="e">
        <f t="shared" si="3"/>
        <v>#DIV/0!</v>
      </c>
      <c r="K55" s="14"/>
      <c r="L55" s="54" t="s">
        <v>2338</v>
      </c>
      <c r="M55" s="2" t="e">
        <f t="shared" si="5"/>
        <v>#DIV/0!</v>
      </c>
      <c r="N55" s="2" t="e">
        <f t="shared" si="2"/>
        <v>#DIV/0!</v>
      </c>
    </row>
    <row r="56" spans="1:14" ht="15.75">
      <c r="A56" s="11" t="s">
        <v>1914</v>
      </c>
      <c r="B56" s="70" t="s">
        <v>2339</v>
      </c>
      <c r="C56"/>
      <c r="D56" s="6" t="e">
        <f t="shared" si="4"/>
        <v>#DIV/0!</v>
      </c>
      <c r="E56" s="6"/>
      <c r="F56" s="8" t="s">
        <v>1914</v>
      </c>
      <c r="G56" s="73" t="s">
        <v>2339</v>
      </c>
      <c r="H56" s="5"/>
      <c r="I56" s="6" t="e">
        <f t="shared" si="3"/>
        <v>#DIV/0!</v>
      </c>
      <c r="K56" s="14"/>
      <c r="L56" s="54" t="s">
        <v>2339</v>
      </c>
      <c r="M56" s="2" t="e">
        <f t="shared" si="5"/>
        <v>#DIV/0!</v>
      </c>
      <c r="N56" s="2" t="e">
        <f t="shared" si="2"/>
        <v>#DIV/0!</v>
      </c>
    </row>
    <row r="57" spans="1:14" ht="15.75">
      <c r="A57" s="11" t="s">
        <v>1915</v>
      </c>
      <c r="B57" s="70" t="s">
        <v>2340</v>
      </c>
      <c r="C57"/>
      <c r="D57" s="6" t="e">
        <f t="shared" si="4"/>
        <v>#DIV/0!</v>
      </c>
      <c r="E57" s="6"/>
      <c r="F57" s="8" t="s">
        <v>1915</v>
      </c>
      <c r="G57" s="73" t="s">
        <v>2340</v>
      </c>
      <c r="H57" s="5"/>
      <c r="I57" s="6" t="e">
        <f t="shared" si="3"/>
        <v>#DIV/0!</v>
      </c>
      <c r="K57" s="14"/>
      <c r="L57" s="54" t="s">
        <v>2340</v>
      </c>
      <c r="M57" s="2" t="e">
        <f t="shared" si="5"/>
        <v>#DIV/0!</v>
      </c>
      <c r="N57" s="2" t="e">
        <f t="shared" si="2"/>
        <v>#DIV/0!</v>
      </c>
    </row>
    <row r="58" spans="1:14" ht="15.75">
      <c r="A58" s="11" t="s">
        <v>1916</v>
      </c>
      <c r="B58" s="70" t="s">
        <v>2341</v>
      </c>
      <c r="C58"/>
      <c r="D58" s="6" t="e">
        <f t="shared" si="4"/>
        <v>#DIV/0!</v>
      </c>
      <c r="E58" s="6"/>
      <c r="F58" s="8" t="s">
        <v>1916</v>
      </c>
      <c r="G58" s="73" t="s">
        <v>2341</v>
      </c>
      <c r="H58" s="5"/>
      <c r="I58" s="6" t="e">
        <f t="shared" si="3"/>
        <v>#DIV/0!</v>
      </c>
      <c r="K58" s="14"/>
      <c r="L58" s="54" t="s">
        <v>2341</v>
      </c>
      <c r="M58" s="2" t="e">
        <f t="shared" si="5"/>
        <v>#DIV/0!</v>
      </c>
      <c r="N58" s="2" t="e">
        <f t="shared" si="2"/>
        <v>#DIV/0!</v>
      </c>
    </row>
    <row r="59" spans="1:14" ht="15.75">
      <c r="A59" s="11" t="s">
        <v>1917</v>
      </c>
      <c r="B59" s="70" t="s">
        <v>2342</v>
      </c>
      <c r="C59"/>
      <c r="D59" s="6" t="e">
        <f t="shared" si="4"/>
        <v>#DIV/0!</v>
      </c>
      <c r="E59" s="6"/>
      <c r="F59" s="8" t="s">
        <v>1917</v>
      </c>
      <c r="G59" s="73" t="s">
        <v>2342</v>
      </c>
      <c r="H59" s="5"/>
      <c r="I59" s="6" t="e">
        <f t="shared" si="3"/>
        <v>#DIV/0!</v>
      </c>
      <c r="K59" s="14"/>
      <c r="L59" s="54" t="s">
        <v>2342</v>
      </c>
      <c r="M59" s="2" t="e">
        <f t="shared" si="5"/>
        <v>#DIV/0!</v>
      </c>
      <c r="N59" s="2" t="e">
        <f t="shared" si="2"/>
        <v>#DIV/0!</v>
      </c>
    </row>
    <row r="60" spans="1:14" ht="15.75">
      <c r="A60" s="11" t="s">
        <v>1918</v>
      </c>
      <c r="B60" s="70" t="s">
        <v>2343</v>
      </c>
      <c r="C60"/>
      <c r="D60" s="6" t="e">
        <f t="shared" si="4"/>
        <v>#DIV/0!</v>
      </c>
      <c r="E60" s="6"/>
      <c r="F60" s="8" t="s">
        <v>1918</v>
      </c>
      <c r="G60" s="73" t="s">
        <v>2343</v>
      </c>
      <c r="H60" s="5"/>
      <c r="I60" s="6" t="e">
        <f t="shared" si="3"/>
        <v>#DIV/0!</v>
      </c>
      <c r="K60" s="14"/>
      <c r="L60" s="54" t="s">
        <v>2343</v>
      </c>
      <c r="M60" s="2" t="e">
        <f t="shared" si="5"/>
        <v>#DIV/0!</v>
      </c>
      <c r="N60" s="2" t="e">
        <f t="shared" si="2"/>
        <v>#DIV/0!</v>
      </c>
    </row>
    <row r="61" spans="1:14" ht="15.75">
      <c r="A61" s="11" t="s">
        <v>1919</v>
      </c>
      <c r="B61" s="70" t="s">
        <v>2344</v>
      </c>
      <c r="C61"/>
      <c r="D61" s="6" t="e">
        <f t="shared" si="4"/>
        <v>#DIV/0!</v>
      </c>
      <c r="E61" s="6"/>
      <c r="F61" s="8" t="s">
        <v>1919</v>
      </c>
      <c r="G61" s="73" t="s">
        <v>2344</v>
      </c>
      <c r="H61" s="5"/>
      <c r="I61" s="6" t="e">
        <f t="shared" si="3"/>
        <v>#DIV/0!</v>
      </c>
      <c r="K61" s="14"/>
      <c r="L61" s="54" t="s">
        <v>2344</v>
      </c>
      <c r="M61" s="2" t="e">
        <f t="shared" si="5"/>
        <v>#DIV/0!</v>
      </c>
      <c r="N61" s="2" t="e">
        <f t="shared" si="2"/>
        <v>#DIV/0!</v>
      </c>
    </row>
    <row r="62" spans="1:14" ht="15.75">
      <c r="A62" s="11" t="s">
        <v>1920</v>
      </c>
      <c r="B62" s="70" t="s">
        <v>2345</v>
      </c>
      <c r="C62"/>
      <c r="D62" s="6" t="e">
        <f t="shared" si="4"/>
        <v>#DIV/0!</v>
      </c>
      <c r="E62" s="6"/>
      <c r="F62" s="8" t="s">
        <v>1920</v>
      </c>
      <c r="G62" s="73" t="s">
        <v>2345</v>
      </c>
      <c r="H62" s="5"/>
      <c r="I62" s="6" t="e">
        <f t="shared" si="3"/>
        <v>#DIV/0!</v>
      </c>
      <c r="K62" s="14"/>
      <c r="L62" s="54" t="s">
        <v>2345</v>
      </c>
      <c r="M62" s="2" t="e">
        <f t="shared" si="5"/>
        <v>#DIV/0!</v>
      </c>
      <c r="N62" s="2" t="e">
        <f t="shared" si="2"/>
        <v>#DIV/0!</v>
      </c>
    </row>
    <row r="63" spans="1:14" ht="15.75">
      <c r="A63" s="11" t="s">
        <v>1947</v>
      </c>
      <c r="B63" s="70" t="s">
        <v>2346</v>
      </c>
      <c r="C63"/>
      <c r="D63" s="6" t="e">
        <f t="shared" si="4"/>
        <v>#DIV/0!</v>
      </c>
      <c r="E63" s="6"/>
      <c r="F63" s="8" t="s">
        <v>1947</v>
      </c>
      <c r="G63" s="73" t="s">
        <v>2346</v>
      </c>
      <c r="H63" s="5"/>
      <c r="I63" s="6" t="e">
        <f t="shared" si="3"/>
        <v>#DIV/0!</v>
      </c>
      <c r="K63" s="14"/>
      <c r="L63" s="54" t="s">
        <v>2346</v>
      </c>
      <c r="M63" s="2" t="e">
        <f t="shared" si="5"/>
        <v>#DIV/0!</v>
      </c>
      <c r="N63" s="2" t="e">
        <f t="shared" si="2"/>
        <v>#DIV/0!</v>
      </c>
    </row>
    <row r="64" spans="1:14" ht="15.75">
      <c r="A64" s="11" t="s">
        <v>1948</v>
      </c>
      <c r="B64" s="70" t="s">
        <v>2347</v>
      </c>
      <c r="C64"/>
      <c r="D64" s="6" t="e">
        <f t="shared" si="4"/>
        <v>#DIV/0!</v>
      </c>
      <c r="E64" s="6"/>
      <c r="F64" s="8" t="s">
        <v>1948</v>
      </c>
      <c r="G64" s="73" t="s">
        <v>2347</v>
      </c>
      <c r="H64" s="5"/>
      <c r="I64" s="6" t="e">
        <f t="shared" si="3"/>
        <v>#DIV/0!</v>
      </c>
      <c r="K64" s="14"/>
      <c r="L64" s="54" t="s">
        <v>2347</v>
      </c>
      <c r="M64" s="2" t="e">
        <f t="shared" si="5"/>
        <v>#DIV/0!</v>
      </c>
      <c r="N64" s="2" t="e">
        <f t="shared" si="2"/>
        <v>#DIV/0!</v>
      </c>
    </row>
    <row r="65" spans="1:14" ht="15.75">
      <c r="A65" s="11" t="s">
        <v>2036</v>
      </c>
      <c r="B65" s="70" t="s">
        <v>2348</v>
      </c>
      <c r="C65"/>
      <c r="D65" s="6" t="e">
        <f t="shared" si="4"/>
        <v>#DIV/0!</v>
      </c>
      <c r="E65" s="6"/>
      <c r="F65" s="8" t="s">
        <v>2036</v>
      </c>
      <c r="G65" s="73" t="s">
        <v>2348</v>
      </c>
      <c r="H65" s="5"/>
      <c r="I65" s="6" t="e">
        <f t="shared" si="3"/>
        <v>#DIV/0!</v>
      </c>
      <c r="K65" s="14"/>
      <c r="L65" s="54" t="s">
        <v>2348</v>
      </c>
      <c r="M65" s="2" t="e">
        <f t="shared" si="5"/>
        <v>#DIV/0!</v>
      </c>
      <c r="N65" s="2" t="e">
        <f t="shared" si="2"/>
        <v>#DIV/0!</v>
      </c>
    </row>
    <row r="66" spans="1:14" ht="15.75">
      <c r="A66" s="11" t="s">
        <v>2037</v>
      </c>
      <c r="B66" s="70" t="s">
        <v>2349</v>
      </c>
      <c r="C66"/>
      <c r="D66" s="6" t="e">
        <f t="shared" si="4"/>
        <v>#DIV/0!</v>
      </c>
      <c r="E66" s="6"/>
      <c r="F66" s="8" t="s">
        <v>2037</v>
      </c>
      <c r="G66" s="73" t="s">
        <v>2349</v>
      </c>
      <c r="H66" s="5"/>
      <c r="I66" s="6" t="e">
        <f t="shared" si="3"/>
        <v>#DIV/0!</v>
      </c>
      <c r="K66" s="14"/>
      <c r="L66" s="54" t="s">
        <v>2349</v>
      </c>
      <c r="M66" s="2" t="e">
        <f t="shared" si="5"/>
        <v>#DIV/0!</v>
      </c>
      <c r="N66" s="2" t="e">
        <f t="shared" si="2"/>
        <v>#DIV/0!</v>
      </c>
    </row>
    <row r="67" spans="1:14" ht="15.75">
      <c r="A67" s="11" t="s">
        <v>2038</v>
      </c>
      <c r="B67" s="70" t="s">
        <v>2350</v>
      </c>
      <c r="C67"/>
      <c r="D67" s="6" t="e">
        <f t="shared" si="4"/>
        <v>#DIV/0!</v>
      </c>
      <c r="E67" s="6"/>
      <c r="F67" s="8" t="s">
        <v>2038</v>
      </c>
      <c r="G67" s="73" t="s">
        <v>2350</v>
      </c>
      <c r="H67" s="5"/>
      <c r="I67" s="6" t="e">
        <f t="shared" si="3"/>
        <v>#DIV/0!</v>
      </c>
      <c r="K67" s="14"/>
      <c r="L67" s="54" t="s">
        <v>2350</v>
      </c>
      <c r="M67" s="2" t="e">
        <f t="shared" si="5"/>
        <v>#DIV/0!</v>
      </c>
      <c r="N67" s="2" t="e">
        <f t="shared" si="2"/>
        <v>#DIV/0!</v>
      </c>
    </row>
    <row r="68" spans="1:14" ht="15.75">
      <c r="A68" s="11" t="s">
        <v>2039</v>
      </c>
      <c r="B68" s="70" t="s">
        <v>2351</v>
      </c>
      <c r="C68"/>
      <c r="D68" s="6" t="e">
        <f t="shared" si="4"/>
        <v>#DIV/0!</v>
      </c>
      <c r="E68" s="6"/>
      <c r="F68" s="8" t="s">
        <v>2039</v>
      </c>
      <c r="G68" s="73" t="s">
        <v>2351</v>
      </c>
      <c r="H68" s="5"/>
      <c r="I68" s="6" t="e">
        <f t="shared" si="3"/>
        <v>#DIV/0!</v>
      </c>
      <c r="K68" s="14"/>
      <c r="L68" s="54" t="s">
        <v>2351</v>
      </c>
      <c r="M68" s="2" t="e">
        <f t="shared" si="5"/>
        <v>#DIV/0!</v>
      </c>
      <c r="N68" s="2" t="e">
        <f t="shared" si="2"/>
        <v>#DIV/0!</v>
      </c>
    </row>
    <row r="69" spans="1:14" ht="15.75">
      <c r="A69" s="11" t="s">
        <v>2040</v>
      </c>
      <c r="B69" s="70" t="s">
        <v>2352</v>
      </c>
      <c r="C69"/>
      <c r="D69" s="6" t="e">
        <f aca="true" t="shared" si="6" ref="D69:D100">AVERAGE(C69:C69)</f>
        <v>#DIV/0!</v>
      </c>
      <c r="E69" s="6"/>
      <c r="F69" s="8" t="s">
        <v>2040</v>
      </c>
      <c r="G69" s="73" t="s">
        <v>2352</v>
      </c>
      <c r="H69" s="5"/>
      <c r="I69" s="6" t="e">
        <f t="shared" si="3"/>
        <v>#DIV/0!</v>
      </c>
      <c r="K69" s="14"/>
      <c r="L69" s="54" t="s">
        <v>2352</v>
      </c>
      <c r="M69" s="2" t="e">
        <f aca="true" t="shared" si="7" ref="M69:M100">2^-(C69-H69)*$K$5</f>
        <v>#DIV/0!</v>
      </c>
      <c r="N69" s="2" t="e">
        <f aca="true" t="shared" si="8" ref="N69:N132">AVERAGE(M69:M69)</f>
        <v>#DIV/0!</v>
      </c>
    </row>
    <row r="70" spans="1:14" ht="15.75">
      <c r="A70" s="11" t="s">
        <v>2041</v>
      </c>
      <c r="B70" s="70" t="s">
        <v>2353</v>
      </c>
      <c r="C70"/>
      <c r="D70" s="6" t="e">
        <f t="shared" si="6"/>
        <v>#DIV/0!</v>
      </c>
      <c r="E70" s="6"/>
      <c r="F70" s="8" t="s">
        <v>2041</v>
      </c>
      <c r="G70" s="73" t="s">
        <v>2353</v>
      </c>
      <c r="H70" s="5"/>
      <c r="I70" s="6" t="e">
        <f aca="true" t="shared" si="9" ref="I70:I133">AVERAGE(H70:H70)</f>
        <v>#DIV/0!</v>
      </c>
      <c r="K70" s="14"/>
      <c r="L70" s="54" t="s">
        <v>2353</v>
      </c>
      <c r="M70" s="2" t="e">
        <f t="shared" si="7"/>
        <v>#DIV/0!</v>
      </c>
      <c r="N70" s="2" t="e">
        <f t="shared" si="8"/>
        <v>#DIV/0!</v>
      </c>
    </row>
    <row r="71" spans="1:14" ht="15.75">
      <c r="A71" s="11" t="s">
        <v>2042</v>
      </c>
      <c r="B71" s="70" t="s">
        <v>2354</v>
      </c>
      <c r="C71"/>
      <c r="D71" s="6" t="e">
        <f t="shared" si="6"/>
        <v>#DIV/0!</v>
      </c>
      <c r="E71" s="6"/>
      <c r="F71" s="8" t="s">
        <v>2042</v>
      </c>
      <c r="G71" s="73" t="s">
        <v>2354</v>
      </c>
      <c r="H71" s="5"/>
      <c r="I71" s="6" t="e">
        <f t="shared" si="9"/>
        <v>#DIV/0!</v>
      </c>
      <c r="K71" s="14"/>
      <c r="L71" s="54" t="s">
        <v>2354</v>
      </c>
      <c r="M71" s="2" t="e">
        <f t="shared" si="7"/>
        <v>#DIV/0!</v>
      </c>
      <c r="N71" s="2" t="e">
        <f t="shared" si="8"/>
        <v>#DIV/0!</v>
      </c>
    </row>
    <row r="72" spans="1:14" ht="15.75">
      <c r="A72" s="11" t="s">
        <v>2043</v>
      </c>
      <c r="B72" s="70" t="s">
        <v>2355</v>
      </c>
      <c r="C72"/>
      <c r="D72" s="6" t="e">
        <f t="shared" si="6"/>
        <v>#DIV/0!</v>
      </c>
      <c r="E72" s="6"/>
      <c r="F72" s="8" t="s">
        <v>2043</v>
      </c>
      <c r="G72" s="73" t="s">
        <v>2355</v>
      </c>
      <c r="H72" s="5"/>
      <c r="I72" s="6" t="e">
        <f t="shared" si="9"/>
        <v>#DIV/0!</v>
      </c>
      <c r="K72" s="14"/>
      <c r="L72" s="54" t="s">
        <v>2355</v>
      </c>
      <c r="M72" s="2" t="e">
        <f t="shared" si="7"/>
        <v>#DIV/0!</v>
      </c>
      <c r="N72" s="2" t="e">
        <f t="shared" si="8"/>
        <v>#DIV/0!</v>
      </c>
    </row>
    <row r="73" spans="1:14" ht="15.75">
      <c r="A73" s="11" t="s">
        <v>2044</v>
      </c>
      <c r="B73" s="70" t="s">
        <v>2356</v>
      </c>
      <c r="C73"/>
      <c r="D73" s="6" t="e">
        <f t="shared" si="6"/>
        <v>#DIV/0!</v>
      </c>
      <c r="E73" s="6"/>
      <c r="F73" s="8" t="s">
        <v>2044</v>
      </c>
      <c r="G73" s="73" t="s">
        <v>2356</v>
      </c>
      <c r="H73" s="5"/>
      <c r="I73" s="6" t="e">
        <f t="shared" si="9"/>
        <v>#DIV/0!</v>
      </c>
      <c r="K73" s="14"/>
      <c r="L73" s="54" t="s">
        <v>2356</v>
      </c>
      <c r="M73" s="2" t="e">
        <f t="shared" si="7"/>
        <v>#DIV/0!</v>
      </c>
      <c r="N73" s="2" t="e">
        <f t="shared" si="8"/>
        <v>#DIV/0!</v>
      </c>
    </row>
    <row r="74" spans="1:14" ht="15.75">
      <c r="A74" s="11" t="s">
        <v>2045</v>
      </c>
      <c r="B74" s="70" t="s">
        <v>2357</v>
      </c>
      <c r="C74"/>
      <c r="D74" s="6" t="e">
        <f t="shared" si="6"/>
        <v>#DIV/0!</v>
      </c>
      <c r="E74" s="6"/>
      <c r="F74" s="8" t="s">
        <v>2045</v>
      </c>
      <c r="G74" s="73" t="s">
        <v>2357</v>
      </c>
      <c r="H74" s="5"/>
      <c r="I74" s="6" t="e">
        <f t="shared" si="9"/>
        <v>#DIV/0!</v>
      </c>
      <c r="K74" s="14"/>
      <c r="L74" s="54" t="s">
        <v>2357</v>
      </c>
      <c r="M74" s="2" t="e">
        <f t="shared" si="7"/>
        <v>#DIV/0!</v>
      </c>
      <c r="N74" s="2" t="e">
        <f t="shared" si="8"/>
        <v>#DIV/0!</v>
      </c>
    </row>
    <row r="75" spans="1:14" ht="15.75">
      <c r="A75" s="11" t="s">
        <v>2046</v>
      </c>
      <c r="B75" s="70" t="s">
        <v>2358</v>
      </c>
      <c r="C75"/>
      <c r="D75" s="6" t="e">
        <f t="shared" si="6"/>
        <v>#DIV/0!</v>
      </c>
      <c r="E75" s="6"/>
      <c r="F75" s="8" t="s">
        <v>2046</v>
      </c>
      <c r="G75" s="73" t="s">
        <v>2358</v>
      </c>
      <c r="H75" s="5"/>
      <c r="I75" s="6" t="e">
        <f t="shared" si="9"/>
        <v>#DIV/0!</v>
      </c>
      <c r="K75" s="14"/>
      <c r="L75" s="54" t="s">
        <v>2358</v>
      </c>
      <c r="M75" s="2" t="e">
        <f t="shared" si="7"/>
        <v>#DIV/0!</v>
      </c>
      <c r="N75" s="2" t="e">
        <f t="shared" si="8"/>
        <v>#DIV/0!</v>
      </c>
    </row>
    <row r="76" spans="1:14" ht="15.75">
      <c r="A76" s="11" t="s">
        <v>2047</v>
      </c>
      <c r="B76" s="70" t="s">
        <v>2359</v>
      </c>
      <c r="C76"/>
      <c r="D76" s="6" t="e">
        <f t="shared" si="6"/>
        <v>#DIV/0!</v>
      </c>
      <c r="E76" s="6"/>
      <c r="F76" s="8" t="s">
        <v>2047</v>
      </c>
      <c r="G76" s="73" t="s">
        <v>2359</v>
      </c>
      <c r="H76" s="5"/>
      <c r="I76" s="6" t="e">
        <f t="shared" si="9"/>
        <v>#DIV/0!</v>
      </c>
      <c r="K76" s="14"/>
      <c r="L76" s="54" t="s">
        <v>2359</v>
      </c>
      <c r="M76" s="2" t="e">
        <f t="shared" si="7"/>
        <v>#DIV/0!</v>
      </c>
      <c r="N76" s="2" t="e">
        <f t="shared" si="8"/>
        <v>#DIV/0!</v>
      </c>
    </row>
    <row r="77" spans="1:14" ht="15.75">
      <c r="A77" s="11" t="s">
        <v>1960</v>
      </c>
      <c r="B77" s="70" t="s">
        <v>2360</v>
      </c>
      <c r="C77"/>
      <c r="D77" s="6" t="e">
        <f t="shared" si="6"/>
        <v>#DIV/0!</v>
      </c>
      <c r="E77" s="6"/>
      <c r="F77" s="8" t="s">
        <v>1960</v>
      </c>
      <c r="G77" s="73" t="s">
        <v>2360</v>
      </c>
      <c r="H77" s="5"/>
      <c r="I77" s="6" t="e">
        <f t="shared" si="9"/>
        <v>#DIV/0!</v>
      </c>
      <c r="K77" s="14"/>
      <c r="L77" s="54" t="s">
        <v>2360</v>
      </c>
      <c r="M77" s="2" t="e">
        <f t="shared" si="7"/>
        <v>#DIV/0!</v>
      </c>
      <c r="N77" s="2" t="e">
        <f t="shared" si="8"/>
        <v>#DIV/0!</v>
      </c>
    </row>
    <row r="78" spans="1:14" ht="15.75">
      <c r="A78" s="11" t="s">
        <v>1949</v>
      </c>
      <c r="B78" s="70" t="s">
        <v>2361</v>
      </c>
      <c r="C78"/>
      <c r="D78" s="6" t="e">
        <f t="shared" si="6"/>
        <v>#DIV/0!</v>
      </c>
      <c r="E78" s="6"/>
      <c r="F78" s="8" t="s">
        <v>1949</v>
      </c>
      <c r="G78" s="73" t="s">
        <v>2361</v>
      </c>
      <c r="H78" s="5"/>
      <c r="I78" s="6" t="e">
        <f t="shared" si="9"/>
        <v>#DIV/0!</v>
      </c>
      <c r="K78" s="14"/>
      <c r="L78" s="54" t="s">
        <v>2361</v>
      </c>
      <c r="M78" s="2" t="e">
        <f t="shared" si="7"/>
        <v>#DIV/0!</v>
      </c>
      <c r="N78" s="2" t="e">
        <f t="shared" si="8"/>
        <v>#DIV/0!</v>
      </c>
    </row>
    <row r="79" spans="1:14" ht="15.75">
      <c r="A79" s="11" t="s">
        <v>1950</v>
      </c>
      <c r="B79" s="70" t="s">
        <v>2362</v>
      </c>
      <c r="C79"/>
      <c r="D79" s="6" t="e">
        <f t="shared" si="6"/>
        <v>#DIV/0!</v>
      </c>
      <c r="E79" s="6"/>
      <c r="F79" s="8" t="s">
        <v>1950</v>
      </c>
      <c r="G79" s="73" t="s">
        <v>2362</v>
      </c>
      <c r="H79" s="5"/>
      <c r="I79" s="6" t="e">
        <f t="shared" si="9"/>
        <v>#DIV/0!</v>
      </c>
      <c r="K79" s="14"/>
      <c r="L79" s="54" t="s">
        <v>2362</v>
      </c>
      <c r="M79" s="2" t="e">
        <f t="shared" si="7"/>
        <v>#DIV/0!</v>
      </c>
      <c r="N79" s="2" t="e">
        <f t="shared" si="8"/>
        <v>#DIV/0!</v>
      </c>
    </row>
    <row r="80" spans="1:14" ht="15.75">
      <c r="A80" s="11" t="s">
        <v>1951</v>
      </c>
      <c r="B80" s="70" t="s">
        <v>2363</v>
      </c>
      <c r="C80"/>
      <c r="D80" s="6" t="e">
        <f t="shared" si="6"/>
        <v>#DIV/0!</v>
      </c>
      <c r="E80" s="6"/>
      <c r="F80" s="8" t="s">
        <v>1951</v>
      </c>
      <c r="G80" s="73" t="s">
        <v>2363</v>
      </c>
      <c r="H80" s="5"/>
      <c r="I80" s="6" t="e">
        <f t="shared" si="9"/>
        <v>#DIV/0!</v>
      </c>
      <c r="K80" s="14"/>
      <c r="L80" s="54" t="s">
        <v>2363</v>
      </c>
      <c r="M80" s="2" t="e">
        <f t="shared" si="7"/>
        <v>#DIV/0!</v>
      </c>
      <c r="N80" s="2" t="e">
        <f t="shared" si="8"/>
        <v>#DIV/0!</v>
      </c>
    </row>
    <row r="81" spans="1:14" ht="15.75">
      <c r="A81" s="11" t="s">
        <v>1952</v>
      </c>
      <c r="B81" s="70" t="s">
        <v>2364</v>
      </c>
      <c r="C81"/>
      <c r="D81" s="6" t="e">
        <f t="shared" si="6"/>
        <v>#DIV/0!</v>
      </c>
      <c r="E81" s="6"/>
      <c r="F81" s="8" t="s">
        <v>1952</v>
      </c>
      <c r="G81" s="73" t="s">
        <v>2364</v>
      </c>
      <c r="H81" s="5"/>
      <c r="I81" s="6" t="e">
        <f t="shared" si="9"/>
        <v>#DIV/0!</v>
      </c>
      <c r="K81" s="14"/>
      <c r="L81" s="54" t="s">
        <v>2364</v>
      </c>
      <c r="M81" s="2" t="e">
        <f t="shared" si="7"/>
        <v>#DIV/0!</v>
      </c>
      <c r="N81" s="2" t="e">
        <f t="shared" si="8"/>
        <v>#DIV/0!</v>
      </c>
    </row>
    <row r="82" spans="1:14" ht="15.75">
      <c r="A82" s="11" t="s">
        <v>1953</v>
      </c>
      <c r="B82" s="70" t="s">
        <v>2365</v>
      </c>
      <c r="C82"/>
      <c r="D82" s="6" t="e">
        <f t="shared" si="6"/>
        <v>#DIV/0!</v>
      </c>
      <c r="E82" s="6"/>
      <c r="F82" s="8" t="s">
        <v>1953</v>
      </c>
      <c r="G82" s="73" t="s">
        <v>2365</v>
      </c>
      <c r="H82" s="5"/>
      <c r="I82" s="6" t="e">
        <f t="shared" si="9"/>
        <v>#DIV/0!</v>
      </c>
      <c r="K82" s="14"/>
      <c r="L82" s="54" t="s">
        <v>2365</v>
      </c>
      <c r="M82" s="2" t="e">
        <f t="shared" si="7"/>
        <v>#DIV/0!</v>
      </c>
      <c r="N82" s="2" t="e">
        <f t="shared" si="8"/>
        <v>#DIV/0!</v>
      </c>
    </row>
    <row r="83" spans="1:14" ht="15.75">
      <c r="A83" s="11" t="s">
        <v>1954</v>
      </c>
      <c r="B83" s="70" t="s">
        <v>2366</v>
      </c>
      <c r="C83"/>
      <c r="D83" s="6" t="e">
        <f t="shared" si="6"/>
        <v>#DIV/0!</v>
      </c>
      <c r="E83" s="6"/>
      <c r="F83" s="8" t="s">
        <v>1954</v>
      </c>
      <c r="G83" s="73" t="s">
        <v>2366</v>
      </c>
      <c r="H83" s="5"/>
      <c r="I83" s="6" t="e">
        <f t="shared" si="9"/>
        <v>#DIV/0!</v>
      </c>
      <c r="K83" s="14"/>
      <c r="L83" s="54" t="s">
        <v>2366</v>
      </c>
      <c r="M83" s="2" t="e">
        <f t="shared" si="7"/>
        <v>#DIV/0!</v>
      </c>
      <c r="N83" s="2" t="e">
        <f t="shared" si="8"/>
        <v>#DIV/0!</v>
      </c>
    </row>
    <row r="84" spans="1:14" ht="15.75">
      <c r="A84" s="11" t="s">
        <v>1955</v>
      </c>
      <c r="B84" s="70" t="s">
        <v>2367</v>
      </c>
      <c r="C84" s="23"/>
      <c r="D84" s="30" t="e">
        <f t="shared" si="6"/>
        <v>#DIV/0!</v>
      </c>
      <c r="E84" s="30"/>
      <c r="F84" s="8" t="s">
        <v>1955</v>
      </c>
      <c r="G84" s="73" t="s">
        <v>2367</v>
      </c>
      <c r="H84" s="5"/>
      <c r="I84" s="6" t="e">
        <f t="shared" si="9"/>
        <v>#DIV/0!</v>
      </c>
      <c r="J84" s="23"/>
      <c r="K84" s="14"/>
      <c r="L84" s="54" t="s">
        <v>2367</v>
      </c>
      <c r="M84" s="2" t="e">
        <f t="shared" si="7"/>
        <v>#DIV/0!</v>
      </c>
      <c r="N84" s="2" t="e">
        <f t="shared" si="8"/>
        <v>#DIV/0!</v>
      </c>
    </row>
    <row r="85" spans="1:14" ht="15.75">
      <c r="A85" s="11" t="s">
        <v>1956</v>
      </c>
      <c r="B85" s="70" t="s">
        <v>2368</v>
      </c>
      <c r="C85"/>
      <c r="D85" s="6" t="e">
        <f t="shared" si="6"/>
        <v>#DIV/0!</v>
      </c>
      <c r="E85" s="6"/>
      <c r="F85" s="8" t="s">
        <v>1956</v>
      </c>
      <c r="G85" s="73" t="s">
        <v>2368</v>
      </c>
      <c r="H85" s="5"/>
      <c r="I85" s="6" t="e">
        <f t="shared" si="9"/>
        <v>#DIV/0!</v>
      </c>
      <c r="K85" s="14"/>
      <c r="L85" s="54" t="s">
        <v>2368</v>
      </c>
      <c r="M85" s="2" t="e">
        <f t="shared" si="7"/>
        <v>#DIV/0!</v>
      </c>
      <c r="N85" s="2" t="e">
        <f t="shared" si="8"/>
        <v>#DIV/0!</v>
      </c>
    </row>
    <row r="86" spans="1:14" ht="15.75">
      <c r="A86" s="11" t="s">
        <v>1957</v>
      </c>
      <c r="B86" s="70" t="s">
        <v>2369</v>
      </c>
      <c r="C86"/>
      <c r="D86" s="6" t="e">
        <f t="shared" si="6"/>
        <v>#DIV/0!</v>
      </c>
      <c r="E86" s="6"/>
      <c r="F86" s="8" t="s">
        <v>1957</v>
      </c>
      <c r="G86" s="73" t="s">
        <v>2369</v>
      </c>
      <c r="H86" s="5"/>
      <c r="I86" s="6" t="e">
        <f t="shared" si="9"/>
        <v>#DIV/0!</v>
      </c>
      <c r="K86" s="14"/>
      <c r="L86" s="54" t="s">
        <v>2369</v>
      </c>
      <c r="M86" s="2" t="e">
        <f t="shared" si="7"/>
        <v>#DIV/0!</v>
      </c>
      <c r="N86" s="2" t="e">
        <f t="shared" si="8"/>
        <v>#DIV/0!</v>
      </c>
    </row>
    <row r="87" spans="1:14" ht="15.75">
      <c r="A87" s="11" t="s">
        <v>1958</v>
      </c>
      <c r="B87" s="70" t="s">
        <v>2370</v>
      </c>
      <c r="C87"/>
      <c r="D87" s="6" t="e">
        <f t="shared" si="6"/>
        <v>#DIV/0!</v>
      </c>
      <c r="E87" s="6"/>
      <c r="F87" s="8" t="s">
        <v>1958</v>
      </c>
      <c r="G87" s="73" t="s">
        <v>2370</v>
      </c>
      <c r="H87" s="5"/>
      <c r="I87" s="6" t="e">
        <f t="shared" si="9"/>
        <v>#DIV/0!</v>
      </c>
      <c r="K87" s="14"/>
      <c r="L87" s="54" t="s">
        <v>2370</v>
      </c>
      <c r="M87" s="2" t="e">
        <f t="shared" si="7"/>
        <v>#DIV/0!</v>
      </c>
      <c r="N87" s="2" t="e">
        <f t="shared" si="8"/>
        <v>#DIV/0!</v>
      </c>
    </row>
    <row r="88" spans="1:14" ht="15.75">
      <c r="A88" s="11" t="s">
        <v>1959</v>
      </c>
      <c r="B88" s="70" t="s">
        <v>2371</v>
      </c>
      <c r="C88"/>
      <c r="D88" s="6" t="e">
        <f t="shared" si="6"/>
        <v>#DIV/0!</v>
      </c>
      <c r="E88" s="6"/>
      <c r="F88" s="8" t="s">
        <v>1959</v>
      </c>
      <c r="G88" s="73" t="s">
        <v>2371</v>
      </c>
      <c r="H88" s="5"/>
      <c r="I88" s="6" t="e">
        <f t="shared" si="9"/>
        <v>#DIV/0!</v>
      </c>
      <c r="K88" s="14"/>
      <c r="L88" s="54" t="s">
        <v>2371</v>
      </c>
      <c r="M88" s="2" t="e">
        <f t="shared" si="7"/>
        <v>#DIV/0!</v>
      </c>
      <c r="N88" s="2" t="e">
        <f t="shared" si="8"/>
        <v>#DIV/0!</v>
      </c>
    </row>
    <row r="89" spans="1:14" ht="15.75">
      <c r="A89" s="11" t="s">
        <v>2048</v>
      </c>
      <c r="B89" s="70" t="s">
        <v>2372</v>
      </c>
      <c r="C89"/>
      <c r="D89" s="6" t="e">
        <f t="shared" si="6"/>
        <v>#DIV/0!</v>
      </c>
      <c r="E89" s="6"/>
      <c r="F89" s="8" t="s">
        <v>2048</v>
      </c>
      <c r="G89" s="73" t="s">
        <v>2372</v>
      </c>
      <c r="H89" s="5"/>
      <c r="I89" s="6" t="e">
        <f t="shared" si="9"/>
        <v>#DIV/0!</v>
      </c>
      <c r="K89" s="14"/>
      <c r="L89" s="54" t="s">
        <v>2372</v>
      </c>
      <c r="M89" s="2" t="e">
        <f t="shared" si="7"/>
        <v>#DIV/0!</v>
      </c>
      <c r="N89" s="2" t="e">
        <f t="shared" si="8"/>
        <v>#DIV/0!</v>
      </c>
    </row>
    <row r="90" spans="1:14" ht="15.75">
      <c r="A90" s="11" t="s">
        <v>2049</v>
      </c>
      <c r="B90" s="70" t="s">
        <v>2373</v>
      </c>
      <c r="C90"/>
      <c r="D90" s="6" t="e">
        <f t="shared" si="6"/>
        <v>#DIV/0!</v>
      </c>
      <c r="E90" s="6"/>
      <c r="F90" s="8" t="s">
        <v>2049</v>
      </c>
      <c r="G90" s="73" t="s">
        <v>2373</v>
      </c>
      <c r="H90" s="5"/>
      <c r="I90" s="6" t="e">
        <f t="shared" si="9"/>
        <v>#DIV/0!</v>
      </c>
      <c r="K90" s="14"/>
      <c r="L90" s="54" t="s">
        <v>2373</v>
      </c>
      <c r="M90" s="2" t="e">
        <f t="shared" si="7"/>
        <v>#DIV/0!</v>
      </c>
      <c r="N90" s="2" t="e">
        <f t="shared" si="8"/>
        <v>#DIV/0!</v>
      </c>
    </row>
    <row r="91" spans="1:14" ht="15.75">
      <c r="A91" s="11" t="s">
        <v>2050</v>
      </c>
      <c r="B91" s="70" t="s">
        <v>2374</v>
      </c>
      <c r="C91"/>
      <c r="D91" s="6" t="e">
        <f t="shared" si="6"/>
        <v>#DIV/0!</v>
      </c>
      <c r="E91" s="6"/>
      <c r="F91" s="8" t="s">
        <v>2050</v>
      </c>
      <c r="G91" s="73" t="s">
        <v>2374</v>
      </c>
      <c r="H91" s="5"/>
      <c r="I91" s="6" t="e">
        <f t="shared" si="9"/>
        <v>#DIV/0!</v>
      </c>
      <c r="K91" s="14"/>
      <c r="L91" s="54" t="s">
        <v>2374</v>
      </c>
      <c r="M91" s="2" t="e">
        <f t="shared" si="7"/>
        <v>#DIV/0!</v>
      </c>
      <c r="N91" s="2" t="e">
        <f t="shared" si="8"/>
        <v>#DIV/0!</v>
      </c>
    </row>
    <row r="92" spans="1:14" ht="15.75">
      <c r="A92" s="11" t="s">
        <v>2051</v>
      </c>
      <c r="B92" s="70" t="s">
        <v>2375</v>
      </c>
      <c r="C92"/>
      <c r="D92" s="6" t="e">
        <f t="shared" si="6"/>
        <v>#DIV/0!</v>
      </c>
      <c r="E92" s="6"/>
      <c r="F92" s="8" t="s">
        <v>2051</v>
      </c>
      <c r="G92" s="73" t="s">
        <v>2375</v>
      </c>
      <c r="H92" s="5"/>
      <c r="I92" s="6" t="e">
        <f t="shared" si="9"/>
        <v>#DIV/0!</v>
      </c>
      <c r="K92" s="14"/>
      <c r="L92" s="54" t="s">
        <v>2375</v>
      </c>
      <c r="M92" s="2" t="e">
        <f t="shared" si="7"/>
        <v>#DIV/0!</v>
      </c>
      <c r="N92" s="2" t="e">
        <f t="shared" si="8"/>
        <v>#DIV/0!</v>
      </c>
    </row>
    <row r="93" spans="1:14" ht="15.75">
      <c r="A93" s="11" t="s">
        <v>2052</v>
      </c>
      <c r="B93" s="70" t="s">
        <v>2376</v>
      </c>
      <c r="C93"/>
      <c r="D93" s="6" t="e">
        <f t="shared" si="6"/>
        <v>#DIV/0!</v>
      </c>
      <c r="E93" s="6"/>
      <c r="F93" s="8" t="s">
        <v>2052</v>
      </c>
      <c r="G93" s="73" t="s">
        <v>2376</v>
      </c>
      <c r="H93" s="5"/>
      <c r="I93" s="6" t="e">
        <f t="shared" si="9"/>
        <v>#DIV/0!</v>
      </c>
      <c r="K93" s="14"/>
      <c r="L93" s="54" t="s">
        <v>2376</v>
      </c>
      <c r="M93" s="2" t="e">
        <f t="shared" si="7"/>
        <v>#DIV/0!</v>
      </c>
      <c r="N93" s="2" t="e">
        <f t="shared" si="8"/>
        <v>#DIV/0!</v>
      </c>
    </row>
    <row r="94" spans="1:14" ht="15.75">
      <c r="A94" s="11" t="s">
        <v>2053</v>
      </c>
      <c r="B94" s="70" t="s">
        <v>2377</v>
      </c>
      <c r="C94"/>
      <c r="D94" s="6" t="e">
        <f t="shared" si="6"/>
        <v>#DIV/0!</v>
      </c>
      <c r="E94" s="6"/>
      <c r="F94" s="8" t="s">
        <v>2053</v>
      </c>
      <c r="G94" s="73" t="s">
        <v>2377</v>
      </c>
      <c r="H94" s="5"/>
      <c r="I94" s="6" t="e">
        <f t="shared" si="9"/>
        <v>#DIV/0!</v>
      </c>
      <c r="K94" s="14"/>
      <c r="L94" s="54" t="s">
        <v>2377</v>
      </c>
      <c r="M94" s="2" t="e">
        <f t="shared" si="7"/>
        <v>#DIV/0!</v>
      </c>
      <c r="N94" s="2" t="e">
        <f t="shared" si="8"/>
        <v>#DIV/0!</v>
      </c>
    </row>
    <row r="95" spans="1:14" ht="15.75">
      <c r="A95" s="11" t="s">
        <v>2054</v>
      </c>
      <c r="B95" s="70" t="s">
        <v>2378</v>
      </c>
      <c r="C95"/>
      <c r="D95" s="6" t="e">
        <f t="shared" si="6"/>
        <v>#DIV/0!</v>
      </c>
      <c r="E95" s="6"/>
      <c r="F95" s="8" t="s">
        <v>2054</v>
      </c>
      <c r="G95" s="73" t="s">
        <v>2378</v>
      </c>
      <c r="H95" s="5"/>
      <c r="I95" s="6" t="e">
        <f t="shared" si="9"/>
        <v>#DIV/0!</v>
      </c>
      <c r="K95" s="14"/>
      <c r="L95" s="54" t="s">
        <v>2378</v>
      </c>
      <c r="M95" s="2" t="e">
        <f t="shared" si="7"/>
        <v>#DIV/0!</v>
      </c>
      <c r="N95" s="2" t="e">
        <f t="shared" si="8"/>
        <v>#DIV/0!</v>
      </c>
    </row>
    <row r="96" spans="1:14" ht="15.75">
      <c r="A96" s="11" t="s">
        <v>2055</v>
      </c>
      <c r="B96" s="70" t="s">
        <v>2379</v>
      </c>
      <c r="C96"/>
      <c r="D96" s="6" t="e">
        <f t="shared" si="6"/>
        <v>#DIV/0!</v>
      </c>
      <c r="E96" s="6"/>
      <c r="F96" s="8" t="s">
        <v>2055</v>
      </c>
      <c r="G96" s="73" t="s">
        <v>2379</v>
      </c>
      <c r="H96" s="5"/>
      <c r="I96" s="6" t="e">
        <f t="shared" si="9"/>
        <v>#DIV/0!</v>
      </c>
      <c r="K96" s="14"/>
      <c r="L96" s="54" t="s">
        <v>2379</v>
      </c>
      <c r="M96" s="2" t="e">
        <f t="shared" si="7"/>
        <v>#DIV/0!</v>
      </c>
      <c r="N96" s="2" t="e">
        <f t="shared" si="8"/>
        <v>#DIV/0!</v>
      </c>
    </row>
    <row r="97" spans="1:14" ht="15.75">
      <c r="A97" s="11" t="s">
        <v>2056</v>
      </c>
      <c r="B97" s="70" t="s">
        <v>2380</v>
      </c>
      <c r="C97"/>
      <c r="D97" s="6" t="e">
        <f t="shared" si="6"/>
        <v>#DIV/0!</v>
      </c>
      <c r="E97" s="6"/>
      <c r="F97" s="8" t="s">
        <v>2056</v>
      </c>
      <c r="G97" s="73" t="s">
        <v>2380</v>
      </c>
      <c r="H97" s="5"/>
      <c r="I97" s="6" t="e">
        <f t="shared" si="9"/>
        <v>#DIV/0!</v>
      </c>
      <c r="K97" s="14"/>
      <c r="L97" s="54" t="s">
        <v>2380</v>
      </c>
      <c r="M97" s="2" t="e">
        <f t="shared" si="7"/>
        <v>#DIV/0!</v>
      </c>
      <c r="N97" s="2" t="e">
        <f t="shared" si="8"/>
        <v>#DIV/0!</v>
      </c>
    </row>
    <row r="98" spans="1:14" ht="15.75">
      <c r="A98" s="11" t="s">
        <v>2057</v>
      </c>
      <c r="B98" s="70" t="s">
        <v>2381</v>
      </c>
      <c r="C98"/>
      <c r="D98" s="6" t="e">
        <f t="shared" si="6"/>
        <v>#DIV/0!</v>
      </c>
      <c r="E98" s="6"/>
      <c r="F98" s="8" t="s">
        <v>2057</v>
      </c>
      <c r="G98" s="73" t="s">
        <v>2381</v>
      </c>
      <c r="H98" s="5"/>
      <c r="I98" s="6" t="e">
        <f t="shared" si="9"/>
        <v>#DIV/0!</v>
      </c>
      <c r="K98" s="14"/>
      <c r="L98" s="54" t="s">
        <v>2381</v>
      </c>
      <c r="M98" s="2" t="e">
        <f t="shared" si="7"/>
        <v>#DIV/0!</v>
      </c>
      <c r="N98" s="2" t="e">
        <f t="shared" si="8"/>
        <v>#DIV/0!</v>
      </c>
    </row>
    <row r="99" spans="1:14" ht="15.75">
      <c r="A99" s="11" t="s">
        <v>2058</v>
      </c>
      <c r="B99" s="70" t="s">
        <v>2382</v>
      </c>
      <c r="C99"/>
      <c r="D99" s="6" t="e">
        <f t="shared" si="6"/>
        <v>#DIV/0!</v>
      </c>
      <c r="E99" s="6"/>
      <c r="F99" s="8" t="s">
        <v>2058</v>
      </c>
      <c r="G99" s="73" t="s">
        <v>2382</v>
      </c>
      <c r="H99" s="5"/>
      <c r="I99" s="6" t="e">
        <f t="shared" si="9"/>
        <v>#DIV/0!</v>
      </c>
      <c r="K99" s="14"/>
      <c r="L99" s="54" t="s">
        <v>2382</v>
      </c>
      <c r="M99" s="2" t="e">
        <f t="shared" si="7"/>
        <v>#DIV/0!</v>
      </c>
      <c r="N99" s="2" t="e">
        <f t="shared" si="8"/>
        <v>#DIV/0!</v>
      </c>
    </row>
    <row r="100" spans="1:14" s="17" customFormat="1" ht="15.75">
      <c r="A100" s="11" t="s">
        <v>2059</v>
      </c>
      <c r="B100" s="70" t="s">
        <v>2384</v>
      </c>
      <c r="C100"/>
      <c r="D100" s="16" t="e">
        <f t="shared" si="6"/>
        <v>#DIV/0!</v>
      </c>
      <c r="E100" s="16"/>
      <c r="F100" s="8" t="s">
        <v>2059</v>
      </c>
      <c r="G100" s="73" t="s">
        <v>2384</v>
      </c>
      <c r="H100" s="5"/>
      <c r="I100" s="6" t="e">
        <f t="shared" si="9"/>
        <v>#DIV/0!</v>
      </c>
      <c r="K100" s="18"/>
      <c r="L100" s="54" t="s">
        <v>2384</v>
      </c>
      <c r="M100" s="2" t="e">
        <f t="shared" si="7"/>
        <v>#DIV/0!</v>
      </c>
      <c r="N100" s="2" t="e">
        <f t="shared" si="8"/>
        <v>#DIV/0!</v>
      </c>
    </row>
    <row r="101" spans="1:14" ht="15.75">
      <c r="A101" s="11" t="s">
        <v>1972</v>
      </c>
      <c r="B101" s="70" t="s">
        <v>2385</v>
      </c>
      <c r="C101"/>
      <c r="D101" s="6" t="e">
        <f aca="true" t="shared" si="10" ref="D101:D132">AVERAGE(C101:C101)</f>
        <v>#DIV/0!</v>
      </c>
      <c r="E101" s="6"/>
      <c r="F101" s="8" t="s">
        <v>1972</v>
      </c>
      <c r="G101" s="73" t="s">
        <v>2385</v>
      </c>
      <c r="H101" s="5"/>
      <c r="I101" s="6" t="e">
        <f t="shared" si="9"/>
        <v>#DIV/0!</v>
      </c>
      <c r="K101" s="14"/>
      <c r="L101" s="54" t="s">
        <v>2385</v>
      </c>
      <c r="M101" s="2" t="e">
        <f aca="true" t="shared" si="11" ref="M101:M132">2^-(C101-H101)*$K$5</f>
        <v>#DIV/0!</v>
      </c>
      <c r="N101" s="2" t="e">
        <f t="shared" si="8"/>
        <v>#DIV/0!</v>
      </c>
    </row>
    <row r="102" spans="1:14" ht="15.75">
      <c r="A102" s="11" t="s">
        <v>1961</v>
      </c>
      <c r="B102" s="70" t="s">
        <v>2386</v>
      </c>
      <c r="C102"/>
      <c r="D102" s="6" t="e">
        <f t="shared" si="10"/>
        <v>#DIV/0!</v>
      </c>
      <c r="E102" s="6"/>
      <c r="F102" s="8" t="s">
        <v>1961</v>
      </c>
      <c r="G102" s="73" t="s">
        <v>2386</v>
      </c>
      <c r="H102" s="5"/>
      <c r="I102" s="6" t="e">
        <f t="shared" si="9"/>
        <v>#DIV/0!</v>
      </c>
      <c r="K102" s="14"/>
      <c r="L102" s="54" t="s">
        <v>2386</v>
      </c>
      <c r="M102" s="2" t="e">
        <f t="shared" si="11"/>
        <v>#DIV/0!</v>
      </c>
      <c r="N102" s="2" t="e">
        <f t="shared" si="8"/>
        <v>#DIV/0!</v>
      </c>
    </row>
    <row r="103" spans="1:14" ht="15.75">
      <c r="A103" s="11" t="s">
        <v>1962</v>
      </c>
      <c r="B103" s="70" t="s">
        <v>2387</v>
      </c>
      <c r="C103"/>
      <c r="D103" s="6" t="e">
        <f t="shared" si="10"/>
        <v>#DIV/0!</v>
      </c>
      <c r="E103" s="6"/>
      <c r="F103" s="8" t="s">
        <v>1962</v>
      </c>
      <c r="G103" s="73" t="s">
        <v>2387</v>
      </c>
      <c r="H103" s="5"/>
      <c r="I103" s="6" t="e">
        <f t="shared" si="9"/>
        <v>#DIV/0!</v>
      </c>
      <c r="K103" s="14"/>
      <c r="L103" s="54" t="s">
        <v>2387</v>
      </c>
      <c r="M103" s="2" t="e">
        <f t="shared" si="11"/>
        <v>#DIV/0!</v>
      </c>
      <c r="N103" s="2" t="e">
        <f t="shared" si="8"/>
        <v>#DIV/0!</v>
      </c>
    </row>
    <row r="104" spans="1:14" ht="15.75">
      <c r="A104" s="11" t="s">
        <v>1963</v>
      </c>
      <c r="B104" s="70" t="s">
        <v>2388</v>
      </c>
      <c r="C104"/>
      <c r="D104" s="6" t="e">
        <f t="shared" si="10"/>
        <v>#DIV/0!</v>
      </c>
      <c r="E104" s="6"/>
      <c r="F104" s="8" t="s">
        <v>1963</v>
      </c>
      <c r="G104" s="73" t="s">
        <v>2388</v>
      </c>
      <c r="H104" s="5"/>
      <c r="I104" s="6" t="e">
        <f t="shared" si="9"/>
        <v>#DIV/0!</v>
      </c>
      <c r="K104" s="14"/>
      <c r="L104" s="54" t="s">
        <v>2388</v>
      </c>
      <c r="M104" s="2" t="e">
        <f t="shared" si="11"/>
        <v>#DIV/0!</v>
      </c>
      <c r="N104" s="2" t="e">
        <f t="shared" si="8"/>
        <v>#DIV/0!</v>
      </c>
    </row>
    <row r="105" spans="1:14" ht="15.75">
      <c r="A105" s="11" t="s">
        <v>1964</v>
      </c>
      <c r="B105" s="70" t="s">
        <v>2389</v>
      </c>
      <c r="C105"/>
      <c r="D105" s="6" t="e">
        <f t="shared" si="10"/>
        <v>#DIV/0!</v>
      </c>
      <c r="E105" s="6"/>
      <c r="F105" s="8" t="s">
        <v>1964</v>
      </c>
      <c r="G105" s="73" t="s">
        <v>2389</v>
      </c>
      <c r="H105" s="5"/>
      <c r="I105" s="6" t="e">
        <f t="shared" si="9"/>
        <v>#DIV/0!</v>
      </c>
      <c r="K105" s="14"/>
      <c r="L105" s="54" t="s">
        <v>2389</v>
      </c>
      <c r="M105" s="2" t="e">
        <f t="shared" si="11"/>
        <v>#DIV/0!</v>
      </c>
      <c r="N105" s="2" t="e">
        <f t="shared" si="8"/>
        <v>#DIV/0!</v>
      </c>
    </row>
    <row r="106" spans="1:14" ht="15.75">
      <c r="A106" s="11" t="s">
        <v>1965</v>
      </c>
      <c r="B106" s="70" t="s">
        <v>2390</v>
      </c>
      <c r="C106"/>
      <c r="D106" s="6" t="e">
        <f t="shared" si="10"/>
        <v>#DIV/0!</v>
      </c>
      <c r="E106" s="6"/>
      <c r="F106" s="8" t="s">
        <v>1965</v>
      </c>
      <c r="G106" s="73" t="s">
        <v>2390</v>
      </c>
      <c r="H106" s="5"/>
      <c r="I106" s="6" t="e">
        <f t="shared" si="9"/>
        <v>#DIV/0!</v>
      </c>
      <c r="K106" s="14"/>
      <c r="L106" s="54" t="s">
        <v>2390</v>
      </c>
      <c r="M106" s="2" t="e">
        <f t="shared" si="11"/>
        <v>#DIV/0!</v>
      </c>
      <c r="N106" s="2" t="e">
        <f t="shared" si="8"/>
        <v>#DIV/0!</v>
      </c>
    </row>
    <row r="107" spans="1:14" ht="15.75">
      <c r="A107" s="11" t="s">
        <v>1966</v>
      </c>
      <c r="B107" s="70" t="s">
        <v>2391</v>
      </c>
      <c r="C107"/>
      <c r="D107" s="6" t="e">
        <f t="shared" si="10"/>
        <v>#DIV/0!</v>
      </c>
      <c r="E107" s="6"/>
      <c r="F107" s="8" t="s">
        <v>1966</v>
      </c>
      <c r="G107" s="73" t="s">
        <v>2391</v>
      </c>
      <c r="H107" s="5"/>
      <c r="I107" s="6" t="e">
        <f t="shared" si="9"/>
        <v>#DIV/0!</v>
      </c>
      <c r="K107" s="14"/>
      <c r="L107" s="54" t="s">
        <v>2391</v>
      </c>
      <c r="M107" s="2" t="e">
        <f t="shared" si="11"/>
        <v>#DIV/0!</v>
      </c>
      <c r="N107" s="2" t="e">
        <f t="shared" si="8"/>
        <v>#DIV/0!</v>
      </c>
    </row>
    <row r="108" spans="1:14" ht="15.75">
      <c r="A108" s="11" t="s">
        <v>1967</v>
      </c>
      <c r="B108" s="70" t="s">
        <v>2392</v>
      </c>
      <c r="C108"/>
      <c r="D108" s="6" t="e">
        <f t="shared" si="10"/>
        <v>#DIV/0!</v>
      </c>
      <c r="E108" s="6"/>
      <c r="F108" s="8" t="s">
        <v>1967</v>
      </c>
      <c r="G108" s="73" t="s">
        <v>2392</v>
      </c>
      <c r="H108" s="5"/>
      <c r="I108" s="6" t="e">
        <f t="shared" si="9"/>
        <v>#DIV/0!</v>
      </c>
      <c r="K108" s="14"/>
      <c r="L108" s="54" t="s">
        <v>2392</v>
      </c>
      <c r="M108" s="2" t="e">
        <f t="shared" si="11"/>
        <v>#DIV/0!</v>
      </c>
      <c r="N108" s="2" t="e">
        <f t="shared" si="8"/>
        <v>#DIV/0!</v>
      </c>
    </row>
    <row r="109" spans="1:14" ht="15.75">
      <c r="A109" s="11" t="s">
        <v>1968</v>
      </c>
      <c r="B109" s="70" t="s">
        <v>2393</v>
      </c>
      <c r="C109"/>
      <c r="D109" s="6" t="e">
        <f t="shared" si="10"/>
        <v>#DIV/0!</v>
      </c>
      <c r="E109" s="6"/>
      <c r="F109" s="8" t="s">
        <v>1968</v>
      </c>
      <c r="G109" s="73" t="s">
        <v>2393</v>
      </c>
      <c r="H109" s="5"/>
      <c r="I109" s="6" t="e">
        <f t="shared" si="9"/>
        <v>#DIV/0!</v>
      </c>
      <c r="K109" s="14"/>
      <c r="L109" s="54" t="s">
        <v>2393</v>
      </c>
      <c r="M109" s="2" t="e">
        <f t="shared" si="11"/>
        <v>#DIV/0!</v>
      </c>
      <c r="N109" s="2" t="e">
        <f t="shared" si="8"/>
        <v>#DIV/0!</v>
      </c>
    </row>
    <row r="110" spans="1:14" ht="15.75">
      <c r="A110" s="11" t="s">
        <v>1969</v>
      </c>
      <c r="B110" s="70" t="s">
        <v>2394</v>
      </c>
      <c r="C110"/>
      <c r="D110" s="6" t="e">
        <f t="shared" si="10"/>
        <v>#DIV/0!</v>
      </c>
      <c r="E110" s="6"/>
      <c r="F110" s="8" t="s">
        <v>1969</v>
      </c>
      <c r="G110" s="73" t="s">
        <v>2394</v>
      </c>
      <c r="H110" s="5"/>
      <c r="I110" s="6" t="e">
        <f t="shared" si="9"/>
        <v>#DIV/0!</v>
      </c>
      <c r="K110" s="14"/>
      <c r="L110" s="54" t="s">
        <v>2394</v>
      </c>
      <c r="M110" s="2" t="e">
        <f t="shared" si="11"/>
        <v>#DIV/0!</v>
      </c>
      <c r="N110" s="2" t="e">
        <f t="shared" si="8"/>
        <v>#DIV/0!</v>
      </c>
    </row>
    <row r="111" spans="1:14" ht="15.75">
      <c r="A111" s="11" t="s">
        <v>1970</v>
      </c>
      <c r="B111" s="70" t="s">
        <v>2395</v>
      </c>
      <c r="C111"/>
      <c r="D111" s="6" t="e">
        <f t="shared" si="10"/>
        <v>#DIV/0!</v>
      </c>
      <c r="E111" s="6"/>
      <c r="F111" s="8" t="s">
        <v>1970</v>
      </c>
      <c r="G111" s="73" t="s">
        <v>2395</v>
      </c>
      <c r="H111" s="5"/>
      <c r="I111" s="6" t="e">
        <f t="shared" si="9"/>
        <v>#DIV/0!</v>
      </c>
      <c r="K111" s="14"/>
      <c r="L111" s="54" t="s">
        <v>2395</v>
      </c>
      <c r="M111" s="2" t="e">
        <f t="shared" si="11"/>
        <v>#DIV/0!</v>
      </c>
      <c r="N111" s="2" t="e">
        <f t="shared" si="8"/>
        <v>#DIV/0!</v>
      </c>
    </row>
    <row r="112" spans="1:14" ht="15.75">
      <c r="A112" s="11" t="s">
        <v>1971</v>
      </c>
      <c r="B112" s="70" t="s">
        <v>2396</v>
      </c>
      <c r="C112"/>
      <c r="D112" s="6" t="e">
        <f t="shared" si="10"/>
        <v>#DIV/0!</v>
      </c>
      <c r="E112" s="6"/>
      <c r="F112" s="8" t="s">
        <v>1971</v>
      </c>
      <c r="G112" s="73" t="s">
        <v>2396</v>
      </c>
      <c r="H112" s="5"/>
      <c r="I112" s="6" t="e">
        <f t="shared" si="9"/>
        <v>#DIV/0!</v>
      </c>
      <c r="K112" s="14"/>
      <c r="L112" s="54" t="s">
        <v>2396</v>
      </c>
      <c r="M112" s="2" t="e">
        <f t="shared" si="11"/>
        <v>#DIV/0!</v>
      </c>
      <c r="N112" s="2" t="e">
        <f t="shared" si="8"/>
        <v>#DIV/0!</v>
      </c>
    </row>
    <row r="113" spans="1:14" ht="15.75">
      <c r="A113" s="11" t="s">
        <v>2060</v>
      </c>
      <c r="B113" s="70" t="s">
        <v>2397</v>
      </c>
      <c r="C113"/>
      <c r="D113" s="6" t="e">
        <f t="shared" si="10"/>
        <v>#DIV/0!</v>
      </c>
      <c r="E113" s="6"/>
      <c r="F113" s="8" t="s">
        <v>2060</v>
      </c>
      <c r="G113" s="73" t="s">
        <v>2397</v>
      </c>
      <c r="H113" s="5"/>
      <c r="I113" s="6" t="e">
        <f t="shared" si="9"/>
        <v>#DIV/0!</v>
      </c>
      <c r="K113" s="14"/>
      <c r="L113" s="54" t="s">
        <v>2397</v>
      </c>
      <c r="M113" s="2" t="e">
        <f t="shared" si="11"/>
        <v>#DIV/0!</v>
      </c>
      <c r="N113" s="2" t="e">
        <f t="shared" si="8"/>
        <v>#DIV/0!</v>
      </c>
    </row>
    <row r="114" spans="1:14" ht="15.75">
      <c r="A114" s="11" t="s">
        <v>2061</v>
      </c>
      <c r="B114" s="70" t="s">
        <v>2398</v>
      </c>
      <c r="C114"/>
      <c r="D114" s="6" t="e">
        <f t="shared" si="10"/>
        <v>#DIV/0!</v>
      </c>
      <c r="E114" s="6"/>
      <c r="F114" s="8" t="s">
        <v>2061</v>
      </c>
      <c r="G114" s="73" t="s">
        <v>2398</v>
      </c>
      <c r="H114" s="5"/>
      <c r="I114" s="6" t="e">
        <f t="shared" si="9"/>
        <v>#DIV/0!</v>
      </c>
      <c r="K114" s="14"/>
      <c r="L114" s="54" t="s">
        <v>2398</v>
      </c>
      <c r="M114" s="2" t="e">
        <f t="shared" si="11"/>
        <v>#DIV/0!</v>
      </c>
      <c r="N114" s="2" t="e">
        <f t="shared" si="8"/>
        <v>#DIV/0!</v>
      </c>
    </row>
    <row r="115" spans="1:14" ht="15.75">
      <c r="A115" s="11" t="s">
        <v>2062</v>
      </c>
      <c r="B115" s="70" t="s">
        <v>2399</v>
      </c>
      <c r="C115"/>
      <c r="D115" s="6" t="e">
        <f t="shared" si="10"/>
        <v>#DIV/0!</v>
      </c>
      <c r="E115" s="6"/>
      <c r="F115" s="8" t="s">
        <v>2062</v>
      </c>
      <c r="G115" s="73" t="s">
        <v>2399</v>
      </c>
      <c r="H115" s="5"/>
      <c r="I115" s="6" t="e">
        <f t="shared" si="9"/>
        <v>#DIV/0!</v>
      </c>
      <c r="K115" s="14"/>
      <c r="L115" s="54" t="s">
        <v>2399</v>
      </c>
      <c r="M115" s="2" t="e">
        <f t="shared" si="11"/>
        <v>#DIV/0!</v>
      </c>
      <c r="N115" s="2" t="e">
        <f t="shared" si="8"/>
        <v>#DIV/0!</v>
      </c>
    </row>
    <row r="116" spans="1:14" ht="15.75">
      <c r="A116" s="11" t="s">
        <v>2063</v>
      </c>
      <c r="B116" s="70" t="s">
        <v>2400</v>
      </c>
      <c r="C116"/>
      <c r="D116" s="6" t="e">
        <f t="shared" si="10"/>
        <v>#DIV/0!</v>
      </c>
      <c r="E116" s="6"/>
      <c r="F116" s="8" t="s">
        <v>2063</v>
      </c>
      <c r="G116" s="73" t="s">
        <v>2400</v>
      </c>
      <c r="H116" s="5"/>
      <c r="I116" s="6" t="e">
        <f t="shared" si="9"/>
        <v>#DIV/0!</v>
      </c>
      <c r="K116" s="14"/>
      <c r="L116" s="54" t="s">
        <v>2400</v>
      </c>
      <c r="M116" s="2" t="e">
        <f t="shared" si="11"/>
        <v>#DIV/0!</v>
      </c>
      <c r="N116" s="2" t="e">
        <f t="shared" si="8"/>
        <v>#DIV/0!</v>
      </c>
    </row>
    <row r="117" spans="1:14" ht="15.75">
      <c r="A117" s="11" t="s">
        <v>2064</v>
      </c>
      <c r="B117" s="70" t="s">
        <v>2401</v>
      </c>
      <c r="C117"/>
      <c r="D117" s="6" t="e">
        <f t="shared" si="10"/>
        <v>#DIV/0!</v>
      </c>
      <c r="E117" s="6"/>
      <c r="F117" s="8" t="s">
        <v>2064</v>
      </c>
      <c r="G117" s="73" t="s">
        <v>2401</v>
      </c>
      <c r="H117" s="5"/>
      <c r="I117" s="6" t="e">
        <f t="shared" si="9"/>
        <v>#DIV/0!</v>
      </c>
      <c r="K117" s="14"/>
      <c r="L117" s="54" t="s">
        <v>2401</v>
      </c>
      <c r="M117" s="2" t="e">
        <f t="shared" si="11"/>
        <v>#DIV/0!</v>
      </c>
      <c r="N117" s="2" t="e">
        <f t="shared" si="8"/>
        <v>#DIV/0!</v>
      </c>
    </row>
    <row r="118" spans="1:14" ht="15.75">
      <c r="A118" s="11" t="s">
        <v>2065</v>
      </c>
      <c r="B118" s="70" t="s">
        <v>2402</v>
      </c>
      <c r="C118" s="23"/>
      <c r="D118" s="30" t="e">
        <f t="shared" si="10"/>
        <v>#DIV/0!</v>
      </c>
      <c r="E118" s="30"/>
      <c r="F118" s="8" t="s">
        <v>2065</v>
      </c>
      <c r="G118" s="73" t="s">
        <v>2402</v>
      </c>
      <c r="H118" s="5"/>
      <c r="I118" s="6" t="e">
        <f t="shared" si="9"/>
        <v>#DIV/0!</v>
      </c>
      <c r="J118" s="23"/>
      <c r="K118" s="14"/>
      <c r="L118" s="54" t="s">
        <v>2402</v>
      </c>
      <c r="M118" s="2" t="e">
        <f t="shared" si="11"/>
        <v>#DIV/0!</v>
      </c>
      <c r="N118" s="2" t="e">
        <f t="shared" si="8"/>
        <v>#DIV/0!</v>
      </c>
    </row>
    <row r="119" spans="1:14" ht="15.75">
      <c r="A119" s="11" t="s">
        <v>2066</v>
      </c>
      <c r="B119" s="70" t="s">
        <v>2403</v>
      </c>
      <c r="C119"/>
      <c r="D119" s="6" t="e">
        <f t="shared" si="10"/>
        <v>#DIV/0!</v>
      </c>
      <c r="E119" s="6"/>
      <c r="F119" s="8" t="s">
        <v>2066</v>
      </c>
      <c r="G119" s="73" t="s">
        <v>2403</v>
      </c>
      <c r="H119" s="5"/>
      <c r="I119" s="6" t="e">
        <f t="shared" si="9"/>
        <v>#DIV/0!</v>
      </c>
      <c r="K119" s="14"/>
      <c r="L119" s="54" t="s">
        <v>2403</v>
      </c>
      <c r="M119" s="2" t="e">
        <f t="shared" si="11"/>
        <v>#DIV/0!</v>
      </c>
      <c r="N119" s="2" t="e">
        <f t="shared" si="8"/>
        <v>#DIV/0!</v>
      </c>
    </row>
    <row r="120" spans="1:14" ht="15.75">
      <c r="A120" s="11" t="s">
        <v>2067</v>
      </c>
      <c r="B120" s="70" t="s">
        <v>2404</v>
      </c>
      <c r="C120"/>
      <c r="D120" s="6" t="e">
        <f t="shared" si="10"/>
        <v>#DIV/0!</v>
      </c>
      <c r="E120" s="6"/>
      <c r="F120" s="8" t="s">
        <v>2067</v>
      </c>
      <c r="G120" s="73" t="s">
        <v>2404</v>
      </c>
      <c r="H120" s="5"/>
      <c r="I120" s="6" t="e">
        <f t="shared" si="9"/>
        <v>#DIV/0!</v>
      </c>
      <c r="K120" s="14"/>
      <c r="L120" s="54" t="s">
        <v>2404</v>
      </c>
      <c r="M120" s="2" t="e">
        <f t="shared" si="11"/>
        <v>#DIV/0!</v>
      </c>
      <c r="N120" s="2" t="e">
        <f t="shared" si="8"/>
        <v>#DIV/0!</v>
      </c>
    </row>
    <row r="121" spans="1:14" ht="15.75">
      <c r="A121" s="11" t="s">
        <v>2068</v>
      </c>
      <c r="B121" s="70" t="s">
        <v>2405</v>
      </c>
      <c r="C121"/>
      <c r="D121" s="6" t="e">
        <f t="shared" si="10"/>
        <v>#DIV/0!</v>
      </c>
      <c r="E121" s="6"/>
      <c r="F121" s="8" t="s">
        <v>2068</v>
      </c>
      <c r="G121" s="73" t="s">
        <v>2405</v>
      </c>
      <c r="H121" s="5"/>
      <c r="I121" s="6" t="e">
        <f t="shared" si="9"/>
        <v>#DIV/0!</v>
      </c>
      <c r="K121" s="14"/>
      <c r="L121" s="54" t="s">
        <v>2405</v>
      </c>
      <c r="M121" s="2" t="e">
        <f t="shared" si="11"/>
        <v>#DIV/0!</v>
      </c>
      <c r="N121" s="2" t="e">
        <f t="shared" si="8"/>
        <v>#DIV/0!</v>
      </c>
    </row>
    <row r="122" spans="1:14" ht="15.75">
      <c r="A122" s="11" t="s">
        <v>2069</v>
      </c>
      <c r="B122" s="70" t="s">
        <v>2405</v>
      </c>
      <c r="C122"/>
      <c r="D122" s="6" t="e">
        <f t="shared" si="10"/>
        <v>#DIV/0!</v>
      </c>
      <c r="E122" s="6"/>
      <c r="F122" s="8" t="s">
        <v>2069</v>
      </c>
      <c r="G122" s="73" t="s">
        <v>2405</v>
      </c>
      <c r="H122" s="5"/>
      <c r="I122" s="6" t="e">
        <f t="shared" si="9"/>
        <v>#DIV/0!</v>
      </c>
      <c r="K122" s="14"/>
      <c r="L122" s="54" t="s">
        <v>2405</v>
      </c>
      <c r="M122" s="2" t="e">
        <f t="shared" si="11"/>
        <v>#DIV/0!</v>
      </c>
      <c r="N122" s="2" t="e">
        <f t="shared" si="8"/>
        <v>#DIV/0!</v>
      </c>
    </row>
    <row r="123" spans="1:14" ht="15.75">
      <c r="A123" s="11" t="s">
        <v>2070</v>
      </c>
      <c r="B123" s="70" t="s">
        <v>2406</v>
      </c>
      <c r="C123"/>
      <c r="D123" s="6" t="e">
        <f t="shared" si="10"/>
        <v>#DIV/0!</v>
      </c>
      <c r="E123" s="6"/>
      <c r="F123" s="8" t="s">
        <v>2070</v>
      </c>
      <c r="G123" s="73" t="s">
        <v>2406</v>
      </c>
      <c r="H123" s="5"/>
      <c r="I123" s="6" t="e">
        <f t="shared" si="9"/>
        <v>#DIV/0!</v>
      </c>
      <c r="K123" s="14"/>
      <c r="L123" s="54" t="s">
        <v>2406</v>
      </c>
      <c r="M123" s="2" t="e">
        <f t="shared" si="11"/>
        <v>#DIV/0!</v>
      </c>
      <c r="N123" s="2" t="e">
        <f t="shared" si="8"/>
        <v>#DIV/0!</v>
      </c>
    </row>
    <row r="124" spans="1:14" ht="15.75">
      <c r="A124" s="11" t="s">
        <v>2071</v>
      </c>
      <c r="B124" s="70" t="s">
        <v>2407</v>
      </c>
      <c r="C124"/>
      <c r="D124" s="6" t="e">
        <f t="shared" si="10"/>
        <v>#DIV/0!</v>
      </c>
      <c r="E124" s="6"/>
      <c r="F124" s="8" t="s">
        <v>2071</v>
      </c>
      <c r="G124" s="73" t="s">
        <v>2407</v>
      </c>
      <c r="H124" s="5"/>
      <c r="I124" s="6" t="e">
        <f t="shared" si="9"/>
        <v>#DIV/0!</v>
      </c>
      <c r="K124" s="14"/>
      <c r="L124" s="54" t="s">
        <v>2407</v>
      </c>
      <c r="M124" s="2" t="e">
        <f t="shared" si="11"/>
        <v>#DIV/0!</v>
      </c>
      <c r="N124" s="2" t="e">
        <f t="shared" si="8"/>
        <v>#DIV/0!</v>
      </c>
    </row>
    <row r="125" spans="1:14" ht="15.75">
      <c r="A125" s="11" t="s">
        <v>1984</v>
      </c>
      <c r="B125" s="70" t="s">
        <v>2408</v>
      </c>
      <c r="C125"/>
      <c r="D125" s="6" t="e">
        <f t="shared" si="10"/>
        <v>#DIV/0!</v>
      </c>
      <c r="E125" s="6"/>
      <c r="F125" s="8" t="s">
        <v>1984</v>
      </c>
      <c r="G125" s="73" t="s">
        <v>2408</v>
      </c>
      <c r="H125" s="5"/>
      <c r="I125" s="6" t="e">
        <f t="shared" si="9"/>
        <v>#DIV/0!</v>
      </c>
      <c r="K125" s="14"/>
      <c r="L125" s="54" t="s">
        <v>2408</v>
      </c>
      <c r="M125" s="2" t="e">
        <f t="shared" si="11"/>
        <v>#DIV/0!</v>
      </c>
      <c r="N125" s="2" t="e">
        <f t="shared" si="8"/>
        <v>#DIV/0!</v>
      </c>
    </row>
    <row r="126" spans="1:14" ht="15.75">
      <c r="A126" s="11" t="s">
        <v>1973</v>
      </c>
      <c r="B126" s="70" t="s">
        <v>2409</v>
      </c>
      <c r="C126"/>
      <c r="D126" s="6" t="e">
        <f t="shared" si="10"/>
        <v>#DIV/0!</v>
      </c>
      <c r="E126" s="6"/>
      <c r="F126" s="8" t="s">
        <v>1973</v>
      </c>
      <c r="G126" s="73" t="s">
        <v>2409</v>
      </c>
      <c r="H126" s="5"/>
      <c r="I126" s="6" t="e">
        <f t="shared" si="9"/>
        <v>#DIV/0!</v>
      </c>
      <c r="K126" s="14"/>
      <c r="L126" s="54" t="s">
        <v>2409</v>
      </c>
      <c r="M126" s="2" t="e">
        <f t="shared" si="11"/>
        <v>#DIV/0!</v>
      </c>
      <c r="N126" s="2" t="e">
        <f t="shared" si="8"/>
        <v>#DIV/0!</v>
      </c>
    </row>
    <row r="127" spans="1:14" ht="15.75">
      <c r="A127" s="11" t="s">
        <v>1974</v>
      </c>
      <c r="B127" s="70" t="s">
        <v>2410</v>
      </c>
      <c r="C127"/>
      <c r="D127" s="6" t="e">
        <f t="shared" si="10"/>
        <v>#DIV/0!</v>
      </c>
      <c r="E127" s="6"/>
      <c r="F127" s="8" t="s">
        <v>1974</v>
      </c>
      <c r="G127" s="73" t="s">
        <v>2410</v>
      </c>
      <c r="H127" s="5"/>
      <c r="I127" s="6" t="e">
        <f t="shared" si="9"/>
        <v>#DIV/0!</v>
      </c>
      <c r="K127" s="14"/>
      <c r="L127" s="54" t="s">
        <v>2410</v>
      </c>
      <c r="M127" s="2" t="e">
        <f t="shared" si="11"/>
        <v>#DIV/0!</v>
      </c>
      <c r="N127" s="2" t="e">
        <f t="shared" si="8"/>
        <v>#DIV/0!</v>
      </c>
    </row>
    <row r="128" spans="1:14" ht="15.75">
      <c r="A128" s="11" t="s">
        <v>1975</v>
      </c>
      <c r="B128" s="70" t="s">
        <v>2411</v>
      </c>
      <c r="C128"/>
      <c r="D128" s="6" t="e">
        <f t="shared" si="10"/>
        <v>#DIV/0!</v>
      </c>
      <c r="E128" s="6"/>
      <c r="F128" s="8" t="s">
        <v>1975</v>
      </c>
      <c r="G128" s="73" t="s">
        <v>2411</v>
      </c>
      <c r="H128" s="5"/>
      <c r="I128" s="6" t="e">
        <f t="shared" si="9"/>
        <v>#DIV/0!</v>
      </c>
      <c r="K128" s="14"/>
      <c r="L128" s="54" t="s">
        <v>2411</v>
      </c>
      <c r="M128" s="2" t="e">
        <f t="shared" si="11"/>
        <v>#DIV/0!</v>
      </c>
      <c r="N128" s="2" t="e">
        <f t="shared" si="8"/>
        <v>#DIV/0!</v>
      </c>
    </row>
    <row r="129" spans="1:14" ht="15.75">
      <c r="A129" s="11" t="s">
        <v>1976</v>
      </c>
      <c r="B129" s="70" t="s">
        <v>2412</v>
      </c>
      <c r="C129"/>
      <c r="D129" s="6" t="e">
        <f t="shared" si="10"/>
        <v>#DIV/0!</v>
      </c>
      <c r="E129" s="6"/>
      <c r="F129" s="8" t="s">
        <v>1976</v>
      </c>
      <c r="G129" s="73" t="s">
        <v>2412</v>
      </c>
      <c r="H129" s="5"/>
      <c r="I129" s="6" t="e">
        <f t="shared" si="9"/>
        <v>#DIV/0!</v>
      </c>
      <c r="K129" s="14"/>
      <c r="L129" s="54" t="s">
        <v>2412</v>
      </c>
      <c r="M129" s="2" t="e">
        <f t="shared" si="11"/>
        <v>#DIV/0!</v>
      </c>
      <c r="N129" s="2" t="e">
        <f t="shared" si="8"/>
        <v>#DIV/0!</v>
      </c>
    </row>
    <row r="130" spans="1:14" ht="15.75">
      <c r="A130" s="11" t="s">
        <v>1977</v>
      </c>
      <c r="B130" s="70" t="s">
        <v>2413</v>
      </c>
      <c r="C130"/>
      <c r="D130" s="6" t="e">
        <f t="shared" si="10"/>
        <v>#DIV/0!</v>
      </c>
      <c r="E130" s="6"/>
      <c r="F130" s="8" t="s">
        <v>1977</v>
      </c>
      <c r="G130" s="73" t="s">
        <v>2413</v>
      </c>
      <c r="H130" s="5"/>
      <c r="I130" s="6" t="e">
        <f t="shared" si="9"/>
        <v>#DIV/0!</v>
      </c>
      <c r="K130" s="14"/>
      <c r="L130" s="54" t="s">
        <v>2413</v>
      </c>
      <c r="M130" s="2" t="e">
        <f t="shared" si="11"/>
        <v>#DIV/0!</v>
      </c>
      <c r="N130" s="2" t="e">
        <f t="shared" si="8"/>
        <v>#DIV/0!</v>
      </c>
    </row>
    <row r="131" spans="1:14" ht="15.75">
      <c r="A131" s="11" t="s">
        <v>1978</v>
      </c>
      <c r="B131" s="70" t="s">
        <v>2414</v>
      </c>
      <c r="C131"/>
      <c r="D131" s="6" t="e">
        <f t="shared" si="10"/>
        <v>#DIV/0!</v>
      </c>
      <c r="E131" s="6"/>
      <c r="F131" s="8" t="s">
        <v>1978</v>
      </c>
      <c r="G131" s="73" t="s">
        <v>2414</v>
      </c>
      <c r="H131" s="5"/>
      <c r="I131" s="6" t="e">
        <f t="shared" si="9"/>
        <v>#DIV/0!</v>
      </c>
      <c r="K131" s="14"/>
      <c r="L131" s="54" t="s">
        <v>2414</v>
      </c>
      <c r="M131" s="2" t="e">
        <f t="shared" si="11"/>
        <v>#DIV/0!</v>
      </c>
      <c r="N131" s="2" t="e">
        <f t="shared" si="8"/>
        <v>#DIV/0!</v>
      </c>
    </row>
    <row r="132" spans="1:14" ht="15.75">
      <c r="A132" s="11" t="s">
        <v>1979</v>
      </c>
      <c r="B132" s="70" t="s">
        <v>2415</v>
      </c>
      <c r="C132"/>
      <c r="D132" s="6" t="e">
        <f t="shared" si="10"/>
        <v>#DIV/0!</v>
      </c>
      <c r="E132" s="6"/>
      <c r="F132" s="8" t="s">
        <v>1979</v>
      </c>
      <c r="G132" s="73" t="s">
        <v>2415</v>
      </c>
      <c r="H132" s="5"/>
      <c r="I132" s="6" t="e">
        <f t="shared" si="9"/>
        <v>#DIV/0!</v>
      </c>
      <c r="K132" s="14"/>
      <c r="L132" s="54" t="s">
        <v>2415</v>
      </c>
      <c r="M132" s="2" t="e">
        <f t="shared" si="11"/>
        <v>#DIV/0!</v>
      </c>
      <c r="N132" s="2" t="e">
        <f t="shared" si="8"/>
        <v>#DIV/0!</v>
      </c>
    </row>
    <row r="133" spans="1:14" ht="15.75">
      <c r="A133" s="11" t="s">
        <v>1980</v>
      </c>
      <c r="B133" s="70" t="s">
        <v>2416</v>
      </c>
      <c r="C133"/>
      <c r="D133" s="6" t="e">
        <f aca="true" t="shared" si="12" ref="D133:D164">AVERAGE(C133:C133)</f>
        <v>#DIV/0!</v>
      </c>
      <c r="E133" s="6"/>
      <c r="F133" s="8" t="s">
        <v>1980</v>
      </c>
      <c r="G133" s="73" t="s">
        <v>2416</v>
      </c>
      <c r="H133" s="5"/>
      <c r="I133" s="6" t="e">
        <f t="shared" si="9"/>
        <v>#DIV/0!</v>
      </c>
      <c r="K133" s="14"/>
      <c r="L133" s="54" t="s">
        <v>2416</v>
      </c>
      <c r="M133" s="2" t="e">
        <f aca="true" t="shared" si="13" ref="M133:M164">2^-(C133-H133)*$K$5</f>
        <v>#DIV/0!</v>
      </c>
      <c r="N133" s="2" t="e">
        <f aca="true" t="shared" si="14" ref="N133:N194">AVERAGE(M133:M133)</f>
        <v>#DIV/0!</v>
      </c>
    </row>
    <row r="134" spans="1:14" ht="15.75">
      <c r="A134" s="11" t="s">
        <v>1981</v>
      </c>
      <c r="B134" s="70" t="s">
        <v>2417</v>
      </c>
      <c r="C134"/>
      <c r="D134" s="6" t="e">
        <f t="shared" si="12"/>
        <v>#DIV/0!</v>
      </c>
      <c r="E134" s="6"/>
      <c r="F134" s="8" t="s">
        <v>1981</v>
      </c>
      <c r="G134" s="73" t="s">
        <v>2417</v>
      </c>
      <c r="H134" s="5"/>
      <c r="I134" s="6" t="e">
        <f aca="true" t="shared" si="15" ref="I134:I197">AVERAGE(H134:H134)</f>
        <v>#DIV/0!</v>
      </c>
      <c r="K134" s="14"/>
      <c r="L134" s="54" t="s">
        <v>2417</v>
      </c>
      <c r="M134" s="2" t="e">
        <f t="shared" si="13"/>
        <v>#DIV/0!</v>
      </c>
      <c r="N134" s="2" t="e">
        <f t="shared" si="14"/>
        <v>#DIV/0!</v>
      </c>
    </row>
    <row r="135" spans="1:14" ht="15.75">
      <c r="A135" s="11" t="s">
        <v>1982</v>
      </c>
      <c r="B135" s="70" t="s">
        <v>2418</v>
      </c>
      <c r="C135"/>
      <c r="D135" s="6" t="e">
        <f t="shared" si="12"/>
        <v>#DIV/0!</v>
      </c>
      <c r="E135" s="6"/>
      <c r="F135" s="8" t="s">
        <v>1982</v>
      </c>
      <c r="G135" s="73" t="s">
        <v>2418</v>
      </c>
      <c r="H135" s="5"/>
      <c r="I135" s="6" t="e">
        <f t="shared" si="15"/>
        <v>#DIV/0!</v>
      </c>
      <c r="K135" s="14"/>
      <c r="L135" s="54" t="s">
        <v>2418</v>
      </c>
      <c r="M135" s="2" t="e">
        <f t="shared" si="13"/>
        <v>#DIV/0!</v>
      </c>
      <c r="N135" s="2" t="e">
        <f t="shared" si="14"/>
        <v>#DIV/0!</v>
      </c>
    </row>
    <row r="136" spans="1:14" ht="15.75">
      <c r="A136" s="11" t="s">
        <v>1983</v>
      </c>
      <c r="B136" s="70" t="s">
        <v>2419</v>
      </c>
      <c r="C136"/>
      <c r="D136" s="6" t="e">
        <f t="shared" si="12"/>
        <v>#DIV/0!</v>
      </c>
      <c r="E136" s="6"/>
      <c r="F136" s="8" t="s">
        <v>1983</v>
      </c>
      <c r="G136" s="73" t="s">
        <v>2419</v>
      </c>
      <c r="H136" s="5"/>
      <c r="I136" s="6" t="e">
        <f t="shared" si="15"/>
        <v>#DIV/0!</v>
      </c>
      <c r="K136" s="14"/>
      <c r="L136" s="54" t="s">
        <v>2419</v>
      </c>
      <c r="M136" s="2" t="e">
        <f t="shared" si="13"/>
        <v>#DIV/0!</v>
      </c>
      <c r="N136" s="2" t="e">
        <f t="shared" si="14"/>
        <v>#DIV/0!</v>
      </c>
    </row>
    <row r="137" spans="1:14" ht="15.75">
      <c r="A137" s="11" t="s">
        <v>2072</v>
      </c>
      <c r="B137" s="70" t="s">
        <v>2420</v>
      </c>
      <c r="C137"/>
      <c r="D137" s="6" t="e">
        <f t="shared" si="12"/>
        <v>#DIV/0!</v>
      </c>
      <c r="E137" s="6"/>
      <c r="F137" s="8" t="s">
        <v>2072</v>
      </c>
      <c r="G137" s="73" t="s">
        <v>2420</v>
      </c>
      <c r="H137" s="5"/>
      <c r="I137" s="6" t="e">
        <f t="shared" si="15"/>
        <v>#DIV/0!</v>
      </c>
      <c r="K137" s="14"/>
      <c r="L137" s="54" t="s">
        <v>2420</v>
      </c>
      <c r="M137" s="2" t="e">
        <f t="shared" si="13"/>
        <v>#DIV/0!</v>
      </c>
      <c r="N137" s="2" t="e">
        <f t="shared" si="14"/>
        <v>#DIV/0!</v>
      </c>
    </row>
    <row r="138" spans="1:14" ht="15.75">
      <c r="A138" s="11" t="s">
        <v>2073</v>
      </c>
      <c r="B138" s="70" t="s">
        <v>2421</v>
      </c>
      <c r="C138"/>
      <c r="D138" s="6" t="e">
        <f t="shared" si="12"/>
        <v>#DIV/0!</v>
      </c>
      <c r="E138" s="6"/>
      <c r="F138" s="8" t="s">
        <v>2073</v>
      </c>
      <c r="G138" s="73" t="s">
        <v>2421</v>
      </c>
      <c r="H138" s="5"/>
      <c r="I138" s="6" t="e">
        <f t="shared" si="15"/>
        <v>#DIV/0!</v>
      </c>
      <c r="K138" s="14"/>
      <c r="L138" s="54" t="s">
        <v>2421</v>
      </c>
      <c r="M138" s="2" t="e">
        <f t="shared" si="13"/>
        <v>#DIV/0!</v>
      </c>
      <c r="N138" s="2" t="e">
        <f t="shared" si="14"/>
        <v>#DIV/0!</v>
      </c>
    </row>
    <row r="139" spans="1:14" ht="15.75">
      <c r="A139" s="11" t="s">
        <v>2074</v>
      </c>
      <c r="B139" s="70" t="s">
        <v>2422</v>
      </c>
      <c r="C139"/>
      <c r="D139" s="6" t="e">
        <f t="shared" si="12"/>
        <v>#DIV/0!</v>
      </c>
      <c r="E139" s="6"/>
      <c r="F139" s="8" t="s">
        <v>2074</v>
      </c>
      <c r="G139" s="73" t="s">
        <v>2422</v>
      </c>
      <c r="H139" s="5"/>
      <c r="I139" s="6" t="e">
        <f t="shared" si="15"/>
        <v>#DIV/0!</v>
      </c>
      <c r="K139" s="14"/>
      <c r="L139" s="54" t="s">
        <v>2422</v>
      </c>
      <c r="M139" s="2" t="e">
        <f t="shared" si="13"/>
        <v>#DIV/0!</v>
      </c>
      <c r="N139" s="2" t="e">
        <f t="shared" si="14"/>
        <v>#DIV/0!</v>
      </c>
    </row>
    <row r="140" spans="1:14" ht="15.75">
      <c r="A140" s="11" t="s">
        <v>2075</v>
      </c>
      <c r="B140" s="70" t="s">
        <v>2423</v>
      </c>
      <c r="C140"/>
      <c r="D140" s="6" t="e">
        <f t="shared" si="12"/>
        <v>#DIV/0!</v>
      </c>
      <c r="E140" s="6"/>
      <c r="F140" s="8" t="s">
        <v>2075</v>
      </c>
      <c r="G140" s="73" t="s">
        <v>2423</v>
      </c>
      <c r="H140" s="5"/>
      <c r="I140" s="6" t="e">
        <f t="shared" si="15"/>
        <v>#DIV/0!</v>
      </c>
      <c r="K140" s="14"/>
      <c r="L140" s="54" t="s">
        <v>2423</v>
      </c>
      <c r="M140" s="2" t="e">
        <f t="shared" si="13"/>
        <v>#DIV/0!</v>
      </c>
      <c r="N140" s="2" t="e">
        <f t="shared" si="14"/>
        <v>#DIV/0!</v>
      </c>
    </row>
    <row r="141" spans="1:14" ht="15.75">
      <c r="A141" s="11" t="s">
        <v>2076</v>
      </c>
      <c r="B141" s="70" t="s">
        <v>2424</v>
      </c>
      <c r="C141"/>
      <c r="D141" s="6" t="e">
        <f t="shared" si="12"/>
        <v>#DIV/0!</v>
      </c>
      <c r="E141" s="6"/>
      <c r="F141" s="8" t="s">
        <v>2076</v>
      </c>
      <c r="G141" s="73" t="s">
        <v>2424</v>
      </c>
      <c r="H141" s="5"/>
      <c r="I141" s="6" t="e">
        <f t="shared" si="15"/>
        <v>#DIV/0!</v>
      </c>
      <c r="K141" s="14"/>
      <c r="L141" s="54" t="s">
        <v>2424</v>
      </c>
      <c r="M141" s="2" t="e">
        <f t="shared" si="13"/>
        <v>#DIV/0!</v>
      </c>
      <c r="N141" s="2" t="e">
        <f t="shared" si="14"/>
        <v>#DIV/0!</v>
      </c>
    </row>
    <row r="142" spans="1:14" ht="15.75">
      <c r="A142" s="11" t="s">
        <v>2077</v>
      </c>
      <c r="B142" s="70" t="s">
        <v>2425</v>
      </c>
      <c r="C142"/>
      <c r="D142" s="6" t="e">
        <f t="shared" si="12"/>
        <v>#DIV/0!</v>
      </c>
      <c r="E142" s="6"/>
      <c r="F142" s="8" t="s">
        <v>2077</v>
      </c>
      <c r="G142" s="73" t="s">
        <v>2425</v>
      </c>
      <c r="H142" s="5"/>
      <c r="I142" s="6" t="e">
        <f t="shared" si="15"/>
        <v>#DIV/0!</v>
      </c>
      <c r="K142" s="14"/>
      <c r="L142" s="54" t="s">
        <v>2425</v>
      </c>
      <c r="M142" s="2" t="e">
        <f t="shared" si="13"/>
        <v>#DIV/0!</v>
      </c>
      <c r="N142" s="2" t="e">
        <f t="shared" si="14"/>
        <v>#DIV/0!</v>
      </c>
    </row>
    <row r="143" spans="1:14" ht="15.75">
      <c r="A143" s="11" t="s">
        <v>2078</v>
      </c>
      <c r="B143" s="70" t="s">
        <v>2426</v>
      </c>
      <c r="C143"/>
      <c r="D143" s="6" t="e">
        <f t="shared" si="12"/>
        <v>#DIV/0!</v>
      </c>
      <c r="E143" s="6"/>
      <c r="F143" s="8" t="s">
        <v>2078</v>
      </c>
      <c r="G143" s="73" t="s">
        <v>2426</v>
      </c>
      <c r="H143" s="5"/>
      <c r="I143" s="6" t="e">
        <f t="shared" si="15"/>
        <v>#DIV/0!</v>
      </c>
      <c r="K143" s="14"/>
      <c r="L143" s="54" t="s">
        <v>2426</v>
      </c>
      <c r="M143" s="2" t="e">
        <f t="shared" si="13"/>
        <v>#DIV/0!</v>
      </c>
      <c r="N143" s="2" t="e">
        <f t="shared" si="14"/>
        <v>#DIV/0!</v>
      </c>
    </row>
    <row r="144" spans="1:14" ht="15.75">
      <c r="A144" s="11" t="s">
        <v>2079</v>
      </c>
      <c r="B144" s="70" t="s">
        <v>2427</v>
      </c>
      <c r="C144"/>
      <c r="D144" s="6" t="e">
        <f t="shared" si="12"/>
        <v>#DIV/0!</v>
      </c>
      <c r="E144" s="6"/>
      <c r="F144" s="8" t="s">
        <v>2079</v>
      </c>
      <c r="G144" s="73" t="s">
        <v>2427</v>
      </c>
      <c r="H144" s="5"/>
      <c r="I144" s="6" t="e">
        <f t="shared" si="15"/>
        <v>#DIV/0!</v>
      </c>
      <c r="K144" s="14"/>
      <c r="L144" s="54" t="s">
        <v>2427</v>
      </c>
      <c r="M144" s="2" t="e">
        <f t="shared" si="13"/>
        <v>#DIV/0!</v>
      </c>
      <c r="N144" s="2" t="e">
        <f t="shared" si="14"/>
        <v>#DIV/0!</v>
      </c>
    </row>
    <row r="145" spans="1:14" ht="15.75">
      <c r="A145" s="11" t="s">
        <v>2080</v>
      </c>
      <c r="B145" s="70" t="s">
        <v>2428</v>
      </c>
      <c r="C145"/>
      <c r="D145" s="6" t="e">
        <f t="shared" si="12"/>
        <v>#DIV/0!</v>
      </c>
      <c r="E145" s="6"/>
      <c r="F145" s="8" t="s">
        <v>2080</v>
      </c>
      <c r="G145" s="73" t="s">
        <v>2428</v>
      </c>
      <c r="H145" s="5"/>
      <c r="I145" s="6" t="e">
        <f t="shared" si="15"/>
        <v>#DIV/0!</v>
      </c>
      <c r="K145" s="14"/>
      <c r="L145" s="54" t="s">
        <v>2428</v>
      </c>
      <c r="M145" s="2" t="e">
        <f t="shared" si="13"/>
        <v>#DIV/0!</v>
      </c>
      <c r="N145" s="2" t="e">
        <f t="shared" si="14"/>
        <v>#DIV/0!</v>
      </c>
    </row>
    <row r="146" spans="1:14" ht="15.75">
      <c r="A146" s="11" t="s">
        <v>2081</v>
      </c>
      <c r="B146" s="70" t="s">
        <v>2429</v>
      </c>
      <c r="C146"/>
      <c r="D146" s="6" t="e">
        <f t="shared" si="12"/>
        <v>#DIV/0!</v>
      </c>
      <c r="E146" s="6"/>
      <c r="F146" s="8" t="s">
        <v>2081</v>
      </c>
      <c r="G146" s="73" t="s">
        <v>2429</v>
      </c>
      <c r="H146" s="5"/>
      <c r="I146" s="6" t="e">
        <f t="shared" si="15"/>
        <v>#DIV/0!</v>
      </c>
      <c r="K146" s="14"/>
      <c r="L146" s="54" t="s">
        <v>2429</v>
      </c>
      <c r="M146" s="2" t="e">
        <f t="shared" si="13"/>
        <v>#DIV/0!</v>
      </c>
      <c r="N146" s="2" t="e">
        <f t="shared" si="14"/>
        <v>#DIV/0!</v>
      </c>
    </row>
    <row r="147" spans="1:14" ht="15.75">
      <c r="A147" s="11" t="s">
        <v>2082</v>
      </c>
      <c r="B147" s="70" t="s">
        <v>2430</v>
      </c>
      <c r="C147"/>
      <c r="D147" s="6" t="e">
        <f t="shared" si="12"/>
        <v>#DIV/0!</v>
      </c>
      <c r="E147" s="6"/>
      <c r="F147" s="8" t="s">
        <v>2082</v>
      </c>
      <c r="G147" s="73" t="s">
        <v>2430</v>
      </c>
      <c r="H147" s="5"/>
      <c r="I147" s="6" t="e">
        <f t="shared" si="15"/>
        <v>#DIV/0!</v>
      </c>
      <c r="K147" s="14"/>
      <c r="L147" s="54" t="s">
        <v>2430</v>
      </c>
      <c r="M147" s="2" t="e">
        <f t="shared" si="13"/>
        <v>#DIV/0!</v>
      </c>
      <c r="N147" s="2" t="e">
        <f t="shared" si="14"/>
        <v>#DIV/0!</v>
      </c>
    </row>
    <row r="148" spans="1:14" ht="15.75">
      <c r="A148" s="11" t="s">
        <v>2083</v>
      </c>
      <c r="B148" s="70" t="s">
        <v>2431</v>
      </c>
      <c r="C148"/>
      <c r="D148" s="6" t="e">
        <f t="shared" si="12"/>
        <v>#DIV/0!</v>
      </c>
      <c r="E148" s="6"/>
      <c r="F148" s="8" t="s">
        <v>2083</v>
      </c>
      <c r="G148" s="73" t="s">
        <v>2431</v>
      </c>
      <c r="H148" s="5"/>
      <c r="I148" s="6" t="e">
        <f t="shared" si="15"/>
        <v>#DIV/0!</v>
      </c>
      <c r="K148" s="14"/>
      <c r="L148" s="54" t="s">
        <v>2431</v>
      </c>
      <c r="M148" s="2" t="e">
        <f t="shared" si="13"/>
        <v>#DIV/0!</v>
      </c>
      <c r="N148" s="2" t="e">
        <f t="shared" si="14"/>
        <v>#DIV/0!</v>
      </c>
    </row>
    <row r="149" spans="1:14" ht="15.75">
      <c r="A149" s="11" t="s">
        <v>1996</v>
      </c>
      <c r="B149" s="70" t="s">
        <v>2432</v>
      </c>
      <c r="C149"/>
      <c r="D149" s="6" t="e">
        <f t="shared" si="12"/>
        <v>#DIV/0!</v>
      </c>
      <c r="E149" s="6"/>
      <c r="F149" s="8" t="s">
        <v>1996</v>
      </c>
      <c r="G149" s="73" t="s">
        <v>2432</v>
      </c>
      <c r="H149" s="5"/>
      <c r="I149" s="6" t="e">
        <f t="shared" si="15"/>
        <v>#DIV/0!</v>
      </c>
      <c r="K149" s="14"/>
      <c r="L149" s="54" t="s">
        <v>2432</v>
      </c>
      <c r="M149" s="2" t="e">
        <f t="shared" si="13"/>
        <v>#DIV/0!</v>
      </c>
      <c r="N149" s="2" t="e">
        <f t="shared" si="14"/>
        <v>#DIV/0!</v>
      </c>
    </row>
    <row r="150" spans="1:14" ht="15.75">
      <c r="A150" s="11" t="s">
        <v>1985</v>
      </c>
      <c r="B150" s="70" t="s">
        <v>2433</v>
      </c>
      <c r="C150"/>
      <c r="D150" s="6" t="e">
        <f t="shared" si="12"/>
        <v>#DIV/0!</v>
      </c>
      <c r="E150" s="6"/>
      <c r="F150" s="8" t="s">
        <v>1985</v>
      </c>
      <c r="G150" s="73" t="s">
        <v>2433</v>
      </c>
      <c r="H150" s="5"/>
      <c r="I150" s="6" t="e">
        <f t="shared" si="15"/>
        <v>#DIV/0!</v>
      </c>
      <c r="K150" s="14"/>
      <c r="L150" s="54" t="s">
        <v>2433</v>
      </c>
      <c r="M150" s="2" t="e">
        <f t="shared" si="13"/>
        <v>#DIV/0!</v>
      </c>
      <c r="N150" s="2" t="e">
        <f t="shared" si="14"/>
        <v>#DIV/0!</v>
      </c>
    </row>
    <row r="151" spans="1:14" ht="15.75">
      <c r="A151" s="11" t="s">
        <v>1986</v>
      </c>
      <c r="B151" s="70" t="s">
        <v>2434</v>
      </c>
      <c r="C151"/>
      <c r="D151" s="6" t="e">
        <f t="shared" si="12"/>
        <v>#DIV/0!</v>
      </c>
      <c r="E151" s="6"/>
      <c r="F151" s="8" t="s">
        <v>1986</v>
      </c>
      <c r="G151" s="73" t="s">
        <v>2434</v>
      </c>
      <c r="H151" s="5"/>
      <c r="I151" s="6" t="e">
        <f t="shared" si="15"/>
        <v>#DIV/0!</v>
      </c>
      <c r="K151" s="14"/>
      <c r="L151" s="54" t="s">
        <v>2434</v>
      </c>
      <c r="M151" s="2" t="e">
        <f t="shared" si="13"/>
        <v>#DIV/0!</v>
      </c>
      <c r="N151" s="2" t="e">
        <f t="shared" si="14"/>
        <v>#DIV/0!</v>
      </c>
    </row>
    <row r="152" spans="1:14" ht="15.75">
      <c r="A152" s="11" t="s">
        <v>1987</v>
      </c>
      <c r="B152" s="70" t="s">
        <v>2435</v>
      </c>
      <c r="C152"/>
      <c r="D152" s="6" t="e">
        <f t="shared" si="12"/>
        <v>#DIV/0!</v>
      </c>
      <c r="E152" s="6"/>
      <c r="F152" s="8" t="s">
        <v>1987</v>
      </c>
      <c r="G152" s="73" t="s">
        <v>2435</v>
      </c>
      <c r="H152" s="5"/>
      <c r="I152" s="6" t="e">
        <f t="shared" si="15"/>
        <v>#DIV/0!</v>
      </c>
      <c r="K152" s="14"/>
      <c r="L152" s="54" t="s">
        <v>2435</v>
      </c>
      <c r="M152" s="2" t="e">
        <f t="shared" si="13"/>
        <v>#DIV/0!</v>
      </c>
      <c r="N152" s="2" t="e">
        <f t="shared" si="14"/>
        <v>#DIV/0!</v>
      </c>
    </row>
    <row r="153" spans="1:14" ht="15.75">
      <c r="A153" s="11" t="s">
        <v>1988</v>
      </c>
      <c r="B153" s="70" t="s">
        <v>2436</v>
      </c>
      <c r="C153"/>
      <c r="D153" s="6" t="e">
        <f t="shared" si="12"/>
        <v>#DIV/0!</v>
      </c>
      <c r="E153" s="6"/>
      <c r="F153" s="8" t="s">
        <v>1988</v>
      </c>
      <c r="G153" s="73" t="s">
        <v>2436</v>
      </c>
      <c r="H153" s="5"/>
      <c r="I153" s="6" t="e">
        <f t="shared" si="15"/>
        <v>#DIV/0!</v>
      </c>
      <c r="K153" s="14"/>
      <c r="L153" s="54" t="s">
        <v>2436</v>
      </c>
      <c r="M153" s="2" t="e">
        <f t="shared" si="13"/>
        <v>#DIV/0!</v>
      </c>
      <c r="N153" s="2" t="e">
        <f t="shared" si="14"/>
        <v>#DIV/0!</v>
      </c>
    </row>
    <row r="154" spans="1:14" ht="15.75">
      <c r="A154" s="11" t="s">
        <v>1989</v>
      </c>
      <c r="B154" s="70" t="s">
        <v>2437</v>
      </c>
      <c r="C154"/>
      <c r="D154" s="6" t="e">
        <f t="shared" si="12"/>
        <v>#DIV/0!</v>
      </c>
      <c r="E154" s="6"/>
      <c r="F154" s="8" t="s">
        <v>1989</v>
      </c>
      <c r="G154" s="73" t="s">
        <v>2437</v>
      </c>
      <c r="H154" s="5"/>
      <c r="I154" s="6" t="e">
        <f t="shared" si="15"/>
        <v>#DIV/0!</v>
      </c>
      <c r="K154" s="14"/>
      <c r="L154" s="54" t="s">
        <v>2437</v>
      </c>
      <c r="M154" s="2" t="e">
        <f t="shared" si="13"/>
        <v>#DIV/0!</v>
      </c>
      <c r="N154" s="2" t="e">
        <f t="shared" si="14"/>
        <v>#DIV/0!</v>
      </c>
    </row>
    <row r="155" spans="1:14" ht="15.75">
      <c r="A155" s="11" t="s">
        <v>1990</v>
      </c>
      <c r="B155" s="70" t="s">
        <v>2437</v>
      </c>
      <c r="C155"/>
      <c r="D155" s="6" t="e">
        <f t="shared" si="12"/>
        <v>#DIV/0!</v>
      </c>
      <c r="E155" s="6"/>
      <c r="F155" s="8" t="s">
        <v>1990</v>
      </c>
      <c r="G155" s="73" t="s">
        <v>2437</v>
      </c>
      <c r="H155" s="5"/>
      <c r="I155" s="6" t="e">
        <f t="shared" si="15"/>
        <v>#DIV/0!</v>
      </c>
      <c r="K155" s="14"/>
      <c r="L155" s="54" t="s">
        <v>2437</v>
      </c>
      <c r="M155" s="2" t="e">
        <f t="shared" si="13"/>
        <v>#DIV/0!</v>
      </c>
      <c r="N155" s="2" t="e">
        <f t="shared" si="14"/>
        <v>#DIV/0!</v>
      </c>
    </row>
    <row r="156" spans="1:14" ht="15.75">
      <c r="A156" s="11" t="s">
        <v>1991</v>
      </c>
      <c r="B156" s="70" t="s">
        <v>2438</v>
      </c>
      <c r="C156"/>
      <c r="D156" s="6" t="e">
        <f t="shared" si="12"/>
        <v>#DIV/0!</v>
      </c>
      <c r="E156" s="6"/>
      <c r="F156" s="8" t="s">
        <v>1991</v>
      </c>
      <c r="G156" s="73" t="s">
        <v>2438</v>
      </c>
      <c r="H156" s="5"/>
      <c r="I156" s="6" t="e">
        <f t="shared" si="15"/>
        <v>#DIV/0!</v>
      </c>
      <c r="K156" s="14"/>
      <c r="L156" s="54" t="s">
        <v>2438</v>
      </c>
      <c r="M156" s="2" t="e">
        <f t="shared" si="13"/>
        <v>#DIV/0!</v>
      </c>
      <c r="N156" s="2" t="e">
        <f t="shared" si="14"/>
        <v>#DIV/0!</v>
      </c>
    </row>
    <row r="157" spans="1:14" ht="15.75">
      <c r="A157" s="11" t="s">
        <v>1992</v>
      </c>
      <c r="B157" s="70" t="s">
        <v>2439</v>
      </c>
      <c r="C157"/>
      <c r="D157" s="6" t="e">
        <f t="shared" si="12"/>
        <v>#DIV/0!</v>
      </c>
      <c r="E157" s="6"/>
      <c r="F157" s="8" t="s">
        <v>1992</v>
      </c>
      <c r="G157" s="73" t="s">
        <v>2439</v>
      </c>
      <c r="H157" s="5"/>
      <c r="I157" s="6" t="e">
        <f t="shared" si="15"/>
        <v>#DIV/0!</v>
      </c>
      <c r="K157" s="14"/>
      <c r="L157" s="54" t="s">
        <v>2439</v>
      </c>
      <c r="M157" s="2" t="e">
        <f t="shared" si="13"/>
        <v>#DIV/0!</v>
      </c>
      <c r="N157" s="2" t="e">
        <f t="shared" si="14"/>
        <v>#DIV/0!</v>
      </c>
    </row>
    <row r="158" spans="1:14" ht="15.75">
      <c r="A158" s="11" t="s">
        <v>1993</v>
      </c>
      <c r="B158" s="70" t="s">
        <v>2440</v>
      </c>
      <c r="C158"/>
      <c r="D158" s="6" t="e">
        <f t="shared" si="12"/>
        <v>#DIV/0!</v>
      </c>
      <c r="E158" s="6"/>
      <c r="F158" s="8" t="s">
        <v>1993</v>
      </c>
      <c r="G158" s="73" t="s">
        <v>2440</v>
      </c>
      <c r="H158" s="5"/>
      <c r="I158" s="6" t="e">
        <f t="shared" si="15"/>
        <v>#DIV/0!</v>
      </c>
      <c r="K158" s="14"/>
      <c r="L158" s="54" t="s">
        <v>2440</v>
      </c>
      <c r="M158" s="2" t="e">
        <f t="shared" si="13"/>
        <v>#DIV/0!</v>
      </c>
      <c r="N158" s="2" t="e">
        <f t="shared" si="14"/>
        <v>#DIV/0!</v>
      </c>
    </row>
    <row r="159" spans="1:14" ht="15.75">
      <c r="A159" s="11" t="s">
        <v>1994</v>
      </c>
      <c r="B159" s="70" t="s">
        <v>2441</v>
      </c>
      <c r="C159"/>
      <c r="D159" s="6" t="e">
        <f t="shared" si="12"/>
        <v>#DIV/0!</v>
      </c>
      <c r="E159" s="6"/>
      <c r="F159" s="8" t="s">
        <v>1994</v>
      </c>
      <c r="G159" s="73" t="s">
        <v>2441</v>
      </c>
      <c r="H159" s="5"/>
      <c r="I159" s="6" t="e">
        <f t="shared" si="15"/>
        <v>#DIV/0!</v>
      </c>
      <c r="K159" s="14"/>
      <c r="L159" s="54" t="s">
        <v>2441</v>
      </c>
      <c r="M159" s="2" t="e">
        <f t="shared" si="13"/>
        <v>#DIV/0!</v>
      </c>
      <c r="N159" s="2" t="e">
        <f t="shared" si="14"/>
        <v>#DIV/0!</v>
      </c>
    </row>
    <row r="160" spans="1:14" ht="15.75">
      <c r="A160" s="11" t="s">
        <v>1995</v>
      </c>
      <c r="B160" s="70" t="s">
        <v>2442</v>
      </c>
      <c r="C160"/>
      <c r="D160" s="6" t="e">
        <f t="shared" si="12"/>
        <v>#DIV/0!</v>
      </c>
      <c r="E160" s="6"/>
      <c r="F160" s="8" t="s">
        <v>1995</v>
      </c>
      <c r="G160" s="73" t="s">
        <v>2442</v>
      </c>
      <c r="H160" s="5"/>
      <c r="I160" s="6" t="e">
        <f t="shared" si="15"/>
        <v>#DIV/0!</v>
      </c>
      <c r="K160" s="14"/>
      <c r="L160" s="54" t="s">
        <v>2442</v>
      </c>
      <c r="M160" s="2" t="e">
        <f t="shared" si="13"/>
        <v>#DIV/0!</v>
      </c>
      <c r="N160" s="2" t="e">
        <f t="shared" si="14"/>
        <v>#DIV/0!</v>
      </c>
    </row>
    <row r="161" spans="1:14" ht="15.75">
      <c r="A161" s="11" t="s">
        <v>2084</v>
      </c>
      <c r="B161" s="70" t="s">
        <v>2443</v>
      </c>
      <c r="C161"/>
      <c r="D161" s="6" t="e">
        <f t="shared" si="12"/>
        <v>#DIV/0!</v>
      </c>
      <c r="E161" s="6"/>
      <c r="F161" s="8" t="s">
        <v>2084</v>
      </c>
      <c r="G161" s="73" t="s">
        <v>2443</v>
      </c>
      <c r="H161" s="5"/>
      <c r="I161" s="6" t="e">
        <f t="shared" si="15"/>
        <v>#DIV/0!</v>
      </c>
      <c r="K161" s="14"/>
      <c r="L161" s="54" t="s">
        <v>2443</v>
      </c>
      <c r="M161" s="2" t="e">
        <f t="shared" si="13"/>
        <v>#DIV/0!</v>
      </c>
      <c r="N161" s="2" t="e">
        <f t="shared" si="14"/>
        <v>#DIV/0!</v>
      </c>
    </row>
    <row r="162" spans="1:14" ht="15.75">
      <c r="A162" s="11" t="s">
        <v>2085</v>
      </c>
      <c r="B162" s="70" t="s">
        <v>2444</v>
      </c>
      <c r="C162"/>
      <c r="D162" s="6" t="e">
        <f t="shared" si="12"/>
        <v>#DIV/0!</v>
      </c>
      <c r="E162" s="6"/>
      <c r="F162" s="8" t="s">
        <v>2085</v>
      </c>
      <c r="G162" s="73" t="s">
        <v>2444</v>
      </c>
      <c r="H162" s="5"/>
      <c r="I162" s="6" t="e">
        <f t="shared" si="15"/>
        <v>#DIV/0!</v>
      </c>
      <c r="K162" s="14"/>
      <c r="L162" s="54" t="s">
        <v>2444</v>
      </c>
      <c r="M162" s="2" t="e">
        <f t="shared" si="13"/>
        <v>#DIV/0!</v>
      </c>
      <c r="N162" s="2" t="e">
        <f t="shared" si="14"/>
        <v>#DIV/0!</v>
      </c>
    </row>
    <row r="163" spans="1:14" ht="15.75">
      <c r="A163" s="11" t="s">
        <v>2086</v>
      </c>
      <c r="B163" s="70" t="s">
        <v>2445</v>
      </c>
      <c r="C163"/>
      <c r="D163" s="6" t="e">
        <f t="shared" si="12"/>
        <v>#DIV/0!</v>
      </c>
      <c r="E163" s="6"/>
      <c r="F163" s="8" t="s">
        <v>2086</v>
      </c>
      <c r="G163" s="73" t="s">
        <v>2445</v>
      </c>
      <c r="H163" s="5"/>
      <c r="I163" s="6" t="e">
        <f t="shared" si="15"/>
        <v>#DIV/0!</v>
      </c>
      <c r="K163" s="14"/>
      <c r="L163" s="54" t="s">
        <v>2445</v>
      </c>
      <c r="M163" s="2" t="e">
        <f t="shared" si="13"/>
        <v>#DIV/0!</v>
      </c>
      <c r="N163" s="2" t="e">
        <f t="shared" si="14"/>
        <v>#DIV/0!</v>
      </c>
    </row>
    <row r="164" spans="1:14" ht="15.75">
      <c r="A164" s="11" t="s">
        <v>2087</v>
      </c>
      <c r="B164" s="70" t="s">
        <v>2446</v>
      </c>
      <c r="C164"/>
      <c r="D164" s="6" t="e">
        <f t="shared" si="12"/>
        <v>#DIV/0!</v>
      </c>
      <c r="E164" s="6"/>
      <c r="F164" s="8" t="s">
        <v>2087</v>
      </c>
      <c r="G164" s="73" t="s">
        <v>2446</v>
      </c>
      <c r="H164" s="5"/>
      <c r="I164" s="6" t="e">
        <f t="shared" si="15"/>
        <v>#DIV/0!</v>
      </c>
      <c r="K164" s="14"/>
      <c r="L164" s="54" t="s">
        <v>2446</v>
      </c>
      <c r="M164" s="2" t="e">
        <f t="shared" si="13"/>
        <v>#DIV/0!</v>
      </c>
      <c r="N164" s="2" t="e">
        <f t="shared" si="14"/>
        <v>#DIV/0!</v>
      </c>
    </row>
    <row r="165" spans="1:14" ht="15.75">
      <c r="A165" s="11" t="s">
        <v>2088</v>
      </c>
      <c r="B165" s="70" t="s">
        <v>2447</v>
      </c>
      <c r="C165"/>
      <c r="D165" s="6" t="e">
        <f aca="true" t="shared" si="16" ref="D165:D194">AVERAGE(C165:C165)</f>
        <v>#DIV/0!</v>
      </c>
      <c r="E165" s="6"/>
      <c r="F165" s="8" t="s">
        <v>2088</v>
      </c>
      <c r="G165" s="73" t="s">
        <v>2447</v>
      </c>
      <c r="H165" s="5"/>
      <c r="I165" s="6" t="e">
        <f t="shared" si="15"/>
        <v>#DIV/0!</v>
      </c>
      <c r="K165" s="14"/>
      <c r="L165" s="54" t="s">
        <v>2447</v>
      </c>
      <c r="M165" s="2" t="e">
        <f aca="true" t="shared" si="17" ref="M165:M194">2^-(C165-H165)*$K$5</f>
        <v>#DIV/0!</v>
      </c>
      <c r="N165" s="2" t="e">
        <f t="shared" si="14"/>
        <v>#DIV/0!</v>
      </c>
    </row>
    <row r="166" spans="1:14" ht="15.75">
      <c r="A166" s="11" t="s">
        <v>2089</v>
      </c>
      <c r="B166" s="70" t="s">
        <v>2448</v>
      </c>
      <c r="C166"/>
      <c r="D166" s="30" t="e">
        <f t="shared" si="16"/>
        <v>#DIV/0!</v>
      </c>
      <c r="E166" s="6"/>
      <c r="F166" s="8" t="s">
        <v>2089</v>
      </c>
      <c r="G166" s="73" t="s">
        <v>2448</v>
      </c>
      <c r="H166" s="5"/>
      <c r="I166" s="6" t="e">
        <f t="shared" si="15"/>
        <v>#DIV/0!</v>
      </c>
      <c r="K166" s="14"/>
      <c r="L166" s="54" t="s">
        <v>2448</v>
      </c>
      <c r="M166" s="2" t="e">
        <f t="shared" si="17"/>
        <v>#DIV/0!</v>
      </c>
      <c r="N166" s="2" t="e">
        <f t="shared" si="14"/>
        <v>#DIV/0!</v>
      </c>
    </row>
    <row r="167" spans="1:14" ht="17.25" customHeight="1">
      <c r="A167" s="11" t="s">
        <v>2090</v>
      </c>
      <c r="B167" s="70" t="s">
        <v>2449</v>
      </c>
      <c r="C167"/>
      <c r="D167" s="6" t="e">
        <f t="shared" si="16"/>
        <v>#DIV/0!</v>
      </c>
      <c r="E167" s="6"/>
      <c r="F167" s="8" t="s">
        <v>2090</v>
      </c>
      <c r="G167" s="73" t="s">
        <v>2449</v>
      </c>
      <c r="H167" s="5"/>
      <c r="I167" s="6" t="e">
        <f t="shared" si="15"/>
        <v>#DIV/0!</v>
      </c>
      <c r="K167" s="14"/>
      <c r="L167" s="54" t="s">
        <v>2449</v>
      </c>
      <c r="M167" s="2" t="e">
        <f t="shared" si="17"/>
        <v>#DIV/0!</v>
      </c>
      <c r="N167" s="2" t="e">
        <f t="shared" si="14"/>
        <v>#DIV/0!</v>
      </c>
    </row>
    <row r="168" spans="1:14" ht="15.75">
      <c r="A168" s="11" t="s">
        <v>2091</v>
      </c>
      <c r="B168" s="70" t="s">
        <v>2450</v>
      </c>
      <c r="C168"/>
      <c r="D168" s="6" t="e">
        <f t="shared" si="16"/>
        <v>#DIV/0!</v>
      </c>
      <c r="E168" s="6"/>
      <c r="F168" s="8" t="s">
        <v>2091</v>
      </c>
      <c r="G168" s="73" t="s">
        <v>2450</v>
      </c>
      <c r="H168" s="5"/>
      <c r="I168" s="6" t="e">
        <f t="shared" si="15"/>
        <v>#DIV/0!</v>
      </c>
      <c r="K168" s="14"/>
      <c r="L168" s="54" t="s">
        <v>2450</v>
      </c>
      <c r="M168" s="2" t="e">
        <f t="shared" si="17"/>
        <v>#DIV/0!</v>
      </c>
      <c r="N168" s="2" t="e">
        <f t="shared" si="14"/>
        <v>#DIV/0!</v>
      </c>
    </row>
    <row r="169" spans="1:14" ht="15.75">
      <c r="A169" s="11" t="s">
        <v>2092</v>
      </c>
      <c r="B169" s="70" t="s">
        <v>2451</v>
      </c>
      <c r="C169"/>
      <c r="D169" s="6" t="e">
        <f t="shared" si="16"/>
        <v>#DIV/0!</v>
      </c>
      <c r="E169" s="6"/>
      <c r="F169" s="8" t="s">
        <v>2092</v>
      </c>
      <c r="G169" s="73" t="s">
        <v>2451</v>
      </c>
      <c r="H169" s="5"/>
      <c r="I169" s="6" t="e">
        <f t="shared" si="15"/>
        <v>#DIV/0!</v>
      </c>
      <c r="K169" s="14"/>
      <c r="L169" s="54" t="s">
        <v>2451</v>
      </c>
      <c r="M169" s="2" t="e">
        <f t="shared" si="17"/>
        <v>#DIV/0!</v>
      </c>
      <c r="N169" s="2" t="e">
        <f t="shared" si="14"/>
        <v>#DIV/0!</v>
      </c>
    </row>
    <row r="170" spans="1:14" ht="15.75">
      <c r="A170" s="11" t="s">
        <v>2093</v>
      </c>
      <c r="B170" s="70" t="s">
        <v>2452</v>
      </c>
      <c r="C170"/>
      <c r="D170" s="6" t="e">
        <f t="shared" si="16"/>
        <v>#DIV/0!</v>
      </c>
      <c r="E170" s="6"/>
      <c r="F170" s="8" t="s">
        <v>2093</v>
      </c>
      <c r="G170" s="73" t="s">
        <v>2452</v>
      </c>
      <c r="H170" s="5"/>
      <c r="I170" s="6" t="e">
        <f t="shared" si="15"/>
        <v>#DIV/0!</v>
      </c>
      <c r="K170" s="14"/>
      <c r="L170" s="54" t="s">
        <v>2452</v>
      </c>
      <c r="M170" s="2" t="e">
        <f t="shared" si="17"/>
        <v>#DIV/0!</v>
      </c>
      <c r="N170" s="2" t="e">
        <f t="shared" si="14"/>
        <v>#DIV/0!</v>
      </c>
    </row>
    <row r="171" spans="1:14" ht="15.75">
      <c r="A171" s="11" t="s">
        <v>2094</v>
      </c>
      <c r="B171" s="70" t="s">
        <v>2453</v>
      </c>
      <c r="C171"/>
      <c r="D171" s="6" t="e">
        <f t="shared" si="16"/>
        <v>#DIV/0!</v>
      </c>
      <c r="E171" s="6"/>
      <c r="F171" s="8" t="s">
        <v>2094</v>
      </c>
      <c r="G171" s="73" t="s">
        <v>2453</v>
      </c>
      <c r="H171" s="5"/>
      <c r="I171" s="6" t="e">
        <f t="shared" si="15"/>
        <v>#DIV/0!</v>
      </c>
      <c r="K171" s="14"/>
      <c r="L171" s="54" t="s">
        <v>2453</v>
      </c>
      <c r="M171" s="2" t="e">
        <f t="shared" si="17"/>
        <v>#DIV/0!</v>
      </c>
      <c r="N171" s="2" t="e">
        <f t="shared" si="14"/>
        <v>#DIV/0!</v>
      </c>
    </row>
    <row r="172" spans="1:14" ht="15.75">
      <c r="A172" s="11" t="s">
        <v>2095</v>
      </c>
      <c r="B172" s="70" t="s">
        <v>1768</v>
      </c>
      <c r="C172"/>
      <c r="D172" s="6" t="e">
        <f t="shared" si="16"/>
        <v>#DIV/0!</v>
      </c>
      <c r="E172" s="6"/>
      <c r="F172" s="8" t="s">
        <v>2095</v>
      </c>
      <c r="G172" s="73" t="s">
        <v>1768</v>
      </c>
      <c r="H172" s="5"/>
      <c r="I172" s="6" t="e">
        <f t="shared" si="15"/>
        <v>#DIV/0!</v>
      </c>
      <c r="K172" s="14"/>
      <c r="L172" s="54" t="s">
        <v>1768</v>
      </c>
      <c r="M172" s="2" t="e">
        <f t="shared" si="17"/>
        <v>#DIV/0!</v>
      </c>
      <c r="N172" s="2" t="e">
        <f t="shared" si="14"/>
        <v>#DIV/0!</v>
      </c>
    </row>
    <row r="173" spans="1:14" ht="15.75">
      <c r="A173" s="11" t="s">
        <v>2008</v>
      </c>
      <c r="B173" s="70" t="s">
        <v>961</v>
      </c>
      <c r="C173"/>
      <c r="D173" s="6" t="e">
        <f t="shared" si="16"/>
        <v>#DIV/0!</v>
      </c>
      <c r="E173" s="6"/>
      <c r="F173" s="8" t="s">
        <v>2008</v>
      </c>
      <c r="G173" s="73" t="s">
        <v>961</v>
      </c>
      <c r="H173" s="5"/>
      <c r="I173" s="6" t="e">
        <f t="shared" si="15"/>
        <v>#DIV/0!</v>
      </c>
      <c r="K173" s="14"/>
      <c r="L173" s="54" t="s">
        <v>961</v>
      </c>
      <c r="M173" s="2" t="e">
        <f t="shared" si="17"/>
        <v>#DIV/0!</v>
      </c>
      <c r="N173" s="2" t="e">
        <f t="shared" si="14"/>
        <v>#DIV/0!</v>
      </c>
    </row>
    <row r="174" spans="1:14" ht="15.75">
      <c r="A174" s="11" t="s">
        <v>1997</v>
      </c>
      <c r="B174" s="70" t="s">
        <v>1769</v>
      </c>
      <c r="C174"/>
      <c r="D174" s="6" t="e">
        <f t="shared" si="16"/>
        <v>#DIV/0!</v>
      </c>
      <c r="E174" s="6"/>
      <c r="F174" s="8" t="s">
        <v>1997</v>
      </c>
      <c r="G174" s="73" t="s">
        <v>1769</v>
      </c>
      <c r="H174" s="5"/>
      <c r="I174" s="6" t="e">
        <f t="shared" si="15"/>
        <v>#DIV/0!</v>
      </c>
      <c r="K174" s="14"/>
      <c r="L174" s="54" t="s">
        <v>1769</v>
      </c>
      <c r="M174" s="2" t="e">
        <f t="shared" si="17"/>
        <v>#DIV/0!</v>
      </c>
      <c r="N174" s="2" t="e">
        <f t="shared" si="14"/>
        <v>#DIV/0!</v>
      </c>
    </row>
    <row r="175" spans="1:14" ht="15.75">
      <c r="A175" s="11" t="s">
        <v>1998</v>
      </c>
      <c r="B175" s="70" t="s">
        <v>695</v>
      </c>
      <c r="C175"/>
      <c r="D175" s="6" t="e">
        <f t="shared" si="16"/>
        <v>#DIV/0!</v>
      </c>
      <c r="E175" s="6"/>
      <c r="F175" s="8" t="s">
        <v>1998</v>
      </c>
      <c r="G175" s="73" t="s">
        <v>695</v>
      </c>
      <c r="H175" s="5"/>
      <c r="I175" s="6" t="e">
        <f t="shared" si="15"/>
        <v>#DIV/0!</v>
      </c>
      <c r="K175" s="14"/>
      <c r="L175" s="54" t="s">
        <v>695</v>
      </c>
      <c r="M175" s="2" t="e">
        <f t="shared" si="17"/>
        <v>#DIV/0!</v>
      </c>
      <c r="N175" s="2" t="e">
        <f t="shared" si="14"/>
        <v>#DIV/0!</v>
      </c>
    </row>
    <row r="176" spans="1:14" ht="15.75">
      <c r="A176" s="11" t="s">
        <v>1999</v>
      </c>
      <c r="B176" s="70" t="s">
        <v>696</v>
      </c>
      <c r="C176"/>
      <c r="D176" s="6" t="e">
        <f t="shared" si="16"/>
        <v>#DIV/0!</v>
      </c>
      <c r="E176" s="6"/>
      <c r="F176" s="8" t="s">
        <v>1999</v>
      </c>
      <c r="G176" s="73" t="s">
        <v>696</v>
      </c>
      <c r="H176" s="5"/>
      <c r="I176" s="6" t="e">
        <f t="shared" si="15"/>
        <v>#DIV/0!</v>
      </c>
      <c r="K176" s="14"/>
      <c r="L176" s="54" t="s">
        <v>696</v>
      </c>
      <c r="M176" s="2" t="e">
        <f t="shared" si="17"/>
        <v>#DIV/0!</v>
      </c>
      <c r="N176" s="2" t="e">
        <f t="shared" si="14"/>
        <v>#DIV/0!</v>
      </c>
    </row>
    <row r="177" spans="1:14" ht="15.75">
      <c r="A177" s="11" t="s">
        <v>2000</v>
      </c>
      <c r="B177" s="70" t="s">
        <v>1770</v>
      </c>
      <c r="C177"/>
      <c r="D177" s="6" t="e">
        <f t="shared" si="16"/>
        <v>#DIV/0!</v>
      </c>
      <c r="E177" s="6"/>
      <c r="F177" s="8" t="s">
        <v>2000</v>
      </c>
      <c r="G177" s="73" t="s">
        <v>1770</v>
      </c>
      <c r="H177" s="5"/>
      <c r="I177" s="6" t="e">
        <f t="shared" si="15"/>
        <v>#DIV/0!</v>
      </c>
      <c r="K177" s="14"/>
      <c r="L177" s="54" t="s">
        <v>1770</v>
      </c>
      <c r="M177" s="2" t="e">
        <f t="shared" si="17"/>
        <v>#DIV/0!</v>
      </c>
      <c r="N177" s="2" t="e">
        <f t="shared" si="14"/>
        <v>#DIV/0!</v>
      </c>
    </row>
    <row r="178" spans="1:14" ht="15.75">
      <c r="A178" s="11" t="s">
        <v>2001</v>
      </c>
      <c r="B178" s="70" t="s">
        <v>1771</v>
      </c>
      <c r="C178"/>
      <c r="D178" s="6" t="e">
        <f t="shared" si="16"/>
        <v>#DIV/0!</v>
      </c>
      <c r="E178" s="6"/>
      <c r="F178" s="8" t="s">
        <v>2001</v>
      </c>
      <c r="G178" s="73" t="s">
        <v>1771</v>
      </c>
      <c r="H178" s="5"/>
      <c r="I178" s="6" t="e">
        <f t="shared" si="15"/>
        <v>#DIV/0!</v>
      </c>
      <c r="K178" s="14"/>
      <c r="L178" s="54" t="s">
        <v>1771</v>
      </c>
      <c r="M178" s="2" t="e">
        <f t="shared" si="17"/>
        <v>#DIV/0!</v>
      </c>
      <c r="N178" s="2" t="e">
        <f t="shared" si="14"/>
        <v>#DIV/0!</v>
      </c>
    </row>
    <row r="179" spans="1:14" ht="15.75">
      <c r="A179" s="11" t="s">
        <v>2002</v>
      </c>
      <c r="B179" s="70" t="s">
        <v>1802</v>
      </c>
      <c r="C179"/>
      <c r="D179" s="6" t="e">
        <f t="shared" si="16"/>
        <v>#DIV/0!</v>
      </c>
      <c r="E179" s="6"/>
      <c r="F179" s="8" t="s">
        <v>2002</v>
      </c>
      <c r="G179" s="73" t="s">
        <v>1802</v>
      </c>
      <c r="H179" s="5"/>
      <c r="I179" s="6" t="e">
        <f t="shared" si="15"/>
        <v>#DIV/0!</v>
      </c>
      <c r="K179" s="14"/>
      <c r="L179" s="54" t="s">
        <v>1802</v>
      </c>
      <c r="M179" s="2" t="e">
        <f t="shared" si="17"/>
        <v>#DIV/0!</v>
      </c>
      <c r="N179" s="2" t="e">
        <f t="shared" si="14"/>
        <v>#DIV/0!</v>
      </c>
    </row>
    <row r="180" spans="1:14" ht="15.75">
      <c r="A180" s="11" t="s">
        <v>2003</v>
      </c>
      <c r="B180" s="70" t="s">
        <v>1803</v>
      </c>
      <c r="C180"/>
      <c r="D180" s="6" t="e">
        <f t="shared" si="16"/>
        <v>#DIV/0!</v>
      </c>
      <c r="E180" s="6"/>
      <c r="F180" s="8" t="s">
        <v>2003</v>
      </c>
      <c r="G180" s="73" t="s">
        <v>1803</v>
      </c>
      <c r="H180" s="5"/>
      <c r="I180" s="6" t="e">
        <f t="shared" si="15"/>
        <v>#DIV/0!</v>
      </c>
      <c r="K180" s="14"/>
      <c r="L180" s="54" t="s">
        <v>1803</v>
      </c>
      <c r="M180" s="2" t="e">
        <f t="shared" si="17"/>
        <v>#DIV/0!</v>
      </c>
      <c r="N180" s="2" t="e">
        <f t="shared" si="14"/>
        <v>#DIV/0!</v>
      </c>
    </row>
    <row r="181" spans="1:14" ht="15.75">
      <c r="A181" s="11" t="s">
        <v>2004</v>
      </c>
      <c r="B181" s="70" t="s">
        <v>1772</v>
      </c>
      <c r="C181"/>
      <c r="D181" s="6" t="e">
        <f t="shared" si="16"/>
        <v>#DIV/0!</v>
      </c>
      <c r="E181" s="6"/>
      <c r="F181" s="8" t="s">
        <v>2004</v>
      </c>
      <c r="G181" s="73" t="s">
        <v>1772</v>
      </c>
      <c r="H181" s="5"/>
      <c r="I181" s="6" t="e">
        <f t="shared" si="15"/>
        <v>#DIV/0!</v>
      </c>
      <c r="K181" s="14"/>
      <c r="L181" s="54" t="s">
        <v>1772</v>
      </c>
      <c r="M181" s="2" t="e">
        <f t="shared" si="17"/>
        <v>#DIV/0!</v>
      </c>
      <c r="N181" s="2" t="e">
        <f t="shared" si="14"/>
        <v>#DIV/0!</v>
      </c>
    </row>
    <row r="182" spans="1:14" ht="15.75">
      <c r="A182" s="11" t="s">
        <v>2005</v>
      </c>
      <c r="B182" s="70" t="s">
        <v>697</v>
      </c>
      <c r="C182"/>
      <c r="D182" s="6" t="e">
        <f t="shared" si="16"/>
        <v>#DIV/0!</v>
      </c>
      <c r="E182" s="6"/>
      <c r="F182" s="8" t="s">
        <v>2005</v>
      </c>
      <c r="G182" s="73" t="s">
        <v>697</v>
      </c>
      <c r="H182" s="5"/>
      <c r="I182" s="6" t="e">
        <f t="shared" si="15"/>
        <v>#DIV/0!</v>
      </c>
      <c r="K182" s="14"/>
      <c r="L182" s="54" t="s">
        <v>697</v>
      </c>
      <c r="M182" s="2" t="e">
        <f t="shared" si="17"/>
        <v>#DIV/0!</v>
      </c>
      <c r="N182" s="2" t="e">
        <f t="shared" si="14"/>
        <v>#DIV/0!</v>
      </c>
    </row>
    <row r="183" spans="1:14" ht="15.75">
      <c r="A183" s="11" t="s">
        <v>2006</v>
      </c>
      <c r="B183" s="70" t="s">
        <v>698</v>
      </c>
      <c r="C183"/>
      <c r="D183" s="6" t="e">
        <f t="shared" si="16"/>
        <v>#DIV/0!</v>
      </c>
      <c r="E183" s="6"/>
      <c r="F183" s="8" t="s">
        <v>2006</v>
      </c>
      <c r="G183" s="73" t="s">
        <v>698</v>
      </c>
      <c r="H183" s="5"/>
      <c r="I183" s="6" t="e">
        <f t="shared" si="15"/>
        <v>#DIV/0!</v>
      </c>
      <c r="K183" s="14"/>
      <c r="L183" s="54" t="s">
        <v>698</v>
      </c>
      <c r="M183" s="2" t="e">
        <f t="shared" si="17"/>
        <v>#DIV/0!</v>
      </c>
      <c r="N183" s="2" t="e">
        <f t="shared" si="14"/>
        <v>#DIV/0!</v>
      </c>
    </row>
    <row r="184" spans="1:14" ht="15.75">
      <c r="A184" s="11" t="s">
        <v>2007</v>
      </c>
      <c r="B184" s="70" t="s">
        <v>699</v>
      </c>
      <c r="C184"/>
      <c r="D184" s="6" t="e">
        <f t="shared" si="16"/>
        <v>#DIV/0!</v>
      </c>
      <c r="E184" s="6"/>
      <c r="F184" s="8" t="s">
        <v>2007</v>
      </c>
      <c r="G184" s="73" t="s">
        <v>699</v>
      </c>
      <c r="H184" s="5"/>
      <c r="I184" s="6" t="e">
        <f t="shared" si="15"/>
        <v>#DIV/0!</v>
      </c>
      <c r="K184" s="14"/>
      <c r="L184" s="54" t="s">
        <v>699</v>
      </c>
      <c r="M184" s="2" t="e">
        <f t="shared" si="17"/>
        <v>#DIV/0!</v>
      </c>
      <c r="N184" s="2" t="e">
        <f t="shared" si="14"/>
        <v>#DIV/0!</v>
      </c>
    </row>
    <row r="185" spans="1:14" ht="15.75">
      <c r="A185" s="11" t="s">
        <v>2096</v>
      </c>
      <c r="B185" s="70" t="s">
        <v>1774</v>
      </c>
      <c r="C185"/>
      <c r="D185" s="6" t="e">
        <f t="shared" si="16"/>
        <v>#DIV/0!</v>
      </c>
      <c r="E185" s="6"/>
      <c r="F185" s="8" t="s">
        <v>2096</v>
      </c>
      <c r="G185" s="73" t="s">
        <v>1774</v>
      </c>
      <c r="H185" s="5"/>
      <c r="I185" s="6" t="e">
        <f t="shared" si="15"/>
        <v>#DIV/0!</v>
      </c>
      <c r="K185" s="14"/>
      <c r="L185" s="54" t="s">
        <v>1774</v>
      </c>
      <c r="M185" s="2" t="e">
        <f t="shared" si="17"/>
        <v>#DIV/0!</v>
      </c>
      <c r="N185" s="2" t="e">
        <f t="shared" si="14"/>
        <v>#DIV/0!</v>
      </c>
    </row>
    <row r="186" spans="1:14" ht="15.75">
      <c r="A186" s="11" t="s">
        <v>2097</v>
      </c>
      <c r="B186" s="70" t="s">
        <v>1808</v>
      </c>
      <c r="C186"/>
      <c r="D186" s="6" t="e">
        <f t="shared" si="16"/>
        <v>#DIV/0!</v>
      </c>
      <c r="E186" s="6"/>
      <c r="F186" s="8" t="s">
        <v>2097</v>
      </c>
      <c r="G186" s="73" t="s">
        <v>1808</v>
      </c>
      <c r="H186" s="5"/>
      <c r="I186" s="6" t="e">
        <f t="shared" si="15"/>
        <v>#DIV/0!</v>
      </c>
      <c r="K186" s="14"/>
      <c r="L186" s="54" t="s">
        <v>1808</v>
      </c>
      <c r="M186" s="2" t="e">
        <f t="shared" si="17"/>
        <v>#DIV/0!</v>
      </c>
      <c r="N186" s="2" t="e">
        <f t="shared" si="14"/>
        <v>#DIV/0!</v>
      </c>
    </row>
    <row r="187" spans="1:14" ht="15.75">
      <c r="A187" s="11" t="s">
        <v>2098</v>
      </c>
      <c r="B187" s="70" t="s">
        <v>1825</v>
      </c>
      <c r="C187"/>
      <c r="D187" s="6" t="e">
        <f t="shared" si="16"/>
        <v>#DIV/0!</v>
      </c>
      <c r="E187" s="6"/>
      <c r="F187" s="8" t="s">
        <v>2098</v>
      </c>
      <c r="G187" s="73" t="s">
        <v>1825</v>
      </c>
      <c r="H187" s="5"/>
      <c r="I187" s="6" t="e">
        <f t="shared" si="15"/>
        <v>#DIV/0!</v>
      </c>
      <c r="K187" s="14"/>
      <c r="L187" s="54" t="s">
        <v>1825</v>
      </c>
      <c r="M187" s="2" t="e">
        <f t="shared" si="17"/>
        <v>#DIV/0!</v>
      </c>
      <c r="N187" s="2" t="e">
        <f t="shared" si="14"/>
        <v>#DIV/0!</v>
      </c>
    </row>
    <row r="188" spans="1:14" ht="15.75">
      <c r="A188" s="11" t="s">
        <v>2099</v>
      </c>
      <c r="B188" s="70" t="s">
        <v>1781</v>
      </c>
      <c r="C188"/>
      <c r="D188" s="6" t="e">
        <f t="shared" si="16"/>
        <v>#DIV/0!</v>
      </c>
      <c r="E188" s="6"/>
      <c r="F188" s="8" t="s">
        <v>2099</v>
      </c>
      <c r="G188" s="73" t="s">
        <v>1781</v>
      </c>
      <c r="H188" s="5"/>
      <c r="I188" s="6" t="e">
        <f t="shared" si="15"/>
        <v>#DIV/0!</v>
      </c>
      <c r="K188" s="14"/>
      <c r="L188" s="54" t="s">
        <v>1781</v>
      </c>
      <c r="M188" s="2" t="e">
        <f t="shared" si="17"/>
        <v>#DIV/0!</v>
      </c>
      <c r="N188" s="2" t="e">
        <f t="shared" si="14"/>
        <v>#DIV/0!</v>
      </c>
    </row>
    <row r="189" spans="1:14" ht="15.75">
      <c r="A189" s="11" t="s">
        <v>2100</v>
      </c>
      <c r="B189" s="70" t="s">
        <v>1826</v>
      </c>
      <c r="C189"/>
      <c r="D189" s="6" t="e">
        <f t="shared" si="16"/>
        <v>#DIV/0!</v>
      </c>
      <c r="E189" s="6"/>
      <c r="F189" s="8" t="s">
        <v>2100</v>
      </c>
      <c r="G189" s="73" t="s">
        <v>1826</v>
      </c>
      <c r="H189" s="5"/>
      <c r="I189" s="6" t="e">
        <f t="shared" si="15"/>
        <v>#DIV/0!</v>
      </c>
      <c r="K189" s="14"/>
      <c r="L189" s="54" t="s">
        <v>1826</v>
      </c>
      <c r="M189" s="2" t="e">
        <f t="shared" si="17"/>
        <v>#DIV/0!</v>
      </c>
      <c r="N189" s="2" t="e">
        <f t="shared" si="14"/>
        <v>#DIV/0!</v>
      </c>
    </row>
    <row r="190" spans="1:14" ht="15.75">
      <c r="A190" s="11" t="s">
        <v>2101</v>
      </c>
      <c r="B190" s="70" t="s">
        <v>1827</v>
      </c>
      <c r="C190"/>
      <c r="D190" s="6" t="e">
        <f t="shared" si="16"/>
        <v>#DIV/0!</v>
      </c>
      <c r="E190" s="6"/>
      <c r="F190" s="8" t="s">
        <v>2101</v>
      </c>
      <c r="G190" s="73" t="s">
        <v>1827</v>
      </c>
      <c r="H190" s="5"/>
      <c r="I190" s="6" t="e">
        <f t="shared" si="15"/>
        <v>#DIV/0!</v>
      </c>
      <c r="K190" s="14"/>
      <c r="L190" s="54" t="s">
        <v>1827</v>
      </c>
      <c r="M190" s="2" t="e">
        <f t="shared" si="17"/>
        <v>#DIV/0!</v>
      </c>
      <c r="N190" s="2" t="e">
        <f t="shared" si="14"/>
        <v>#DIV/0!</v>
      </c>
    </row>
    <row r="191" spans="1:14" ht="15.75">
      <c r="A191" s="11" t="s">
        <v>2102</v>
      </c>
      <c r="B191" s="70" t="s">
        <v>1828</v>
      </c>
      <c r="C191"/>
      <c r="D191" s="6" t="e">
        <f t="shared" si="16"/>
        <v>#DIV/0!</v>
      </c>
      <c r="E191" s="6"/>
      <c r="F191" s="8" t="s">
        <v>2102</v>
      </c>
      <c r="G191" s="73" t="s">
        <v>1828</v>
      </c>
      <c r="H191" s="5"/>
      <c r="I191" s="6" t="e">
        <f t="shared" si="15"/>
        <v>#DIV/0!</v>
      </c>
      <c r="K191" s="14"/>
      <c r="L191" s="54" t="s">
        <v>1828</v>
      </c>
      <c r="M191" s="2" t="e">
        <f t="shared" si="17"/>
        <v>#DIV/0!</v>
      </c>
      <c r="N191" s="2" t="e">
        <f t="shared" si="14"/>
        <v>#DIV/0!</v>
      </c>
    </row>
    <row r="192" spans="1:14" ht="15.75">
      <c r="A192" s="11" t="s">
        <v>2103</v>
      </c>
      <c r="B192" s="70" t="s">
        <v>1833</v>
      </c>
      <c r="C192"/>
      <c r="D192" s="6" t="e">
        <f t="shared" si="16"/>
        <v>#DIV/0!</v>
      </c>
      <c r="E192" s="6"/>
      <c r="F192" s="8" t="s">
        <v>2103</v>
      </c>
      <c r="G192" s="73" t="s">
        <v>1833</v>
      </c>
      <c r="H192" s="5"/>
      <c r="I192" s="6" t="e">
        <f t="shared" si="15"/>
        <v>#DIV/0!</v>
      </c>
      <c r="K192" s="14"/>
      <c r="L192" s="54" t="s">
        <v>1833</v>
      </c>
      <c r="M192" s="2" t="e">
        <f t="shared" si="17"/>
        <v>#DIV/0!</v>
      </c>
      <c r="N192" s="2" t="e">
        <f t="shared" si="14"/>
        <v>#DIV/0!</v>
      </c>
    </row>
    <row r="193" spans="1:14" ht="15.75">
      <c r="A193" s="11" t="s">
        <v>2104</v>
      </c>
      <c r="B193" s="70" t="s">
        <v>1834</v>
      </c>
      <c r="C193"/>
      <c r="D193" s="6" t="e">
        <f t="shared" si="16"/>
        <v>#DIV/0!</v>
      </c>
      <c r="E193" s="6"/>
      <c r="F193" s="8" t="s">
        <v>2104</v>
      </c>
      <c r="G193" s="73" t="s">
        <v>1834</v>
      </c>
      <c r="H193" s="5"/>
      <c r="I193" s="6" t="e">
        <f t="shared" si="15"/>
        <v>#DIV/0!</v>
      </c>
      <c r="K193" s="14"/>
      <c r="L193" s="54" t="s">
        <v>1834</v>
      </c>
      <c r="M193" s="2" t="e">
        <f t="shared" si="17"/>
        <v>#DIV/0!</v>
      </c>
      <c r="N193" s="2" t="e">
        <f t="shared" si="14"/>
        <v>#DIV/0!</v>
      </c>
    </row>
    <row r="194" spans="1:14" ht="15.75">
      <c r="A194" s="11" t="s">
        <v>2105</v>
      </c>
      <c r="B194" s="70" t="s">
        <v>1839</v>
      </c>
      <c r="C194"/>
      <c r="D194" s="6" t="e">
        <f t="shared" si="16"/>
        <v>#DIV/0!</v>
      </c>
      <c r="E194" s="6"/>
      <c r="F194" s="8" t="s">
        <v>2105</v>
      </c>
      <c r="G194" s="73" t="s">
        <v>1839</v>
      </c>
      <c r="H194" s="5"/>
      <c r="I194" s="6" t="e">
        <f t="shared" si="15"/>
        <v>#DIV/0!</v>
      </c>
      <c r="K194" s="14"/>
      <c r="L194" s="54" t="s">
        <v>1839</v>
      </c>
      <c r="M194" s="2" t="e">
        <f t="shared" si="17"/>
        <v>#DIV/0!</v>
      </c>
      <c r="N194" s="2" t="e">
        <f t="shared" si="14"/>
        <v>#DIV/0!</v>
      </c>
    </row>
    <row r="195" spans="1:14" ht="15.75">
      <c r="A195" s="11" t="s">
        <v>2106</v>
      </c>
      <c r="B195" s="70" t="s">
        <v>1840</v>
      </c>
      <c r="C195"/>
      <c r="D195" s="6" t="e">
        <f aca="true" t="shared" si="18" ref="D195:D258">AVERAGE(C195:C195)</f>
        <v>#DIV/0!</v>
      </c>
      <c r="G195" s="73" t="s">
        <v>1840</v>
      </c>
      <c r="H195" s="5"/>
      <c r="I195" s="6" t="e">
        <f t="shared" si="15"/>
        <v>#DIV/0!</v>
      </c>
      <c r="K195" s="15"/>
      <c r="L195" s="54" t="s">
        <v>1840</v>
      </c>
      <c r="M195" s="2" t="e">
        <f aca="true" t="shared" si="19" ref="M195:M258">2^-(C195-H195)*$K$5</f>
        <v>#DIV/0!</v>
      </c>
      <c r="N195" s="2" t="e">
        <f aca="true" t="shared" si="20" ref="N195:N258">AVERAGE(M195:M195)</f>
        <v>#DIV/0!</v>
      </c>
    </row>
    <row r="196" spans="1:14" ht="15.75">
      <c r="A196" s="11" t="s">
        <v>2107</v>
      </c>
      <c r="B196" s="70" t="s">
        <v>1841</v>
      </c>
      <c r="C196"/>
      <c r="D196" s="6" t="e">
        <f t="shared" si="18"/>
        <v>#DIV/0!</v>
      </c>
      <c r="G196" s="73" t="s">
        <v>1841</v>
      </c>
      <c r="H196" s="5"/>
      <c r="I196" s="6" t="e">
        <f t="shared" si="15"/>
        <v>#DIV/0!</v>
      </c>
      <c r="K196" s="15"/>
      <c r="L196" s="54" t="s">
        <v>1841</v>
      </c>
      <c r="M196" s="2" t="e">
        <f t="shared" si="19"/>
        <v>#DIV/0!</v>
      </c>
      <c r="N196" s="2" t="e">
        <f t="shared" si="20"/>
        <v>#DIV/0!</v>
      </c>
    </row>
    <row r="197" spans="1:14" ht="15.75">
      <c r="A197" s="11" t="s">
        <v>2108</v>
      </c>
      <c r="B197" s="70" t="s">
        <v>1842</v>
      </c>
      <c r="C197"/>
      <c r="D197" s="6" t="e">
        <f t="shared" si="18"/>
        <v>#DIV/0!</v>
      </c>
      <c r="G197" s="73" t="s">
        <v>1842</v>
      </c>
      <c r="H197" s="5"/>
      <c r="I197" s="6" t="e">
        <f t="shared" si="15"/>
        <v>#DIV/0!</v>
      </c>
      <c r="K197" s="15"/>
      <c r="L197" s="54" t="s">
        <v>1842</v>
      </c>
      <c r="M197" s="2" t="e">
        <f t="shared" si="19"/>
        <v>#DIV/0!</v>
      </c>
      <c r="N197" s="2" t="e">
        <f t="shared" si="20"/>
        <v>#DIV/0!</v>
      </c>
    </row>
    <row r="198" spans="1:14" ht="15.75">
      <c r="A198" s="11" t="s">
        <v>2109</v>
      </c>
      <c r="B198" s="70" t="s">
        <v>1843</v>
      </c>
      <c r="C198"/>
      <c r="D198" s="6" t="e">
        <f t="shared" si="18"/>
        <v>#DIV/0!</v>
      </c>
      <c r="G198" s="73" t="s">
        <v>1843</v>
      </c>
      <c r="H198" s="5"/>
      <c r="I198" s="6" t="e">
        <f aca="true" t="shared" si="21" ref="I198:I261">AVERAGE(H198:H198)</f>
        <v>#DIV/0!</v>
      </c>
      <c r="K198" s="15"/>
      <c r="L198" s="54" t="s">
        <v>1843</v>
      </c>
      <c r="M198" s="2" t="e">
        <f t="shared" si="19"/>
        <v>#DIV/0!</v>
      </c>
      <c r="N198" s="2" t="e">
        <f t="shared" si="20"/>
        <v>#DIV/0!</v>
      </c>
    </row>
    <row r="199" spans="1:14" ht="15.75">
      <c r="A199" s="11" t="s">
        <v>2110</v>
      </c>
      <c r="B199" s="70" t="s">
        <v>1844</v>
      </c>
      <c r="C199"/>
      <c r="D199" s="6" t="e">
        <f t="shared" si="18"/>
        <v>#DIV/0!</v>
      </c>
      <c r="G199" s="73" t="s">
        <v>1844</v>
      </c>
      <c r="H199" s="5"/>
      <c r="I199" s="6" t="e">
        <f t="shared" si="21"/>
        <v>#DIV/0!</v>
      </c>
      <c r="K199" s="15"/>
      <c r="L199" s="54" t="s">
        <v>1844</v>
      </c>
      <c r="M199" s="2" t="e">
        <f t="shared" si="19"/>
        <v>#DIV/0!</v>
      </c>
      <c r="N199" s="2" t="e">
        <f t="shared" si="20"/>
        <v>#DIV/0!</v>
      </c>
    </row>
    <row r="200" spans="1:14" ht="15.75">
      <c r="A200" s="11" t="s">
        <v>2111</v>
      </c>
      <c r="B200" s="70" t="s">
        <v>1788</v>
      </c>
      <c r="C200"/>
      <c r="D200" s="6" t="e">
        <f t="shared" si="18"/>
        <v>#DIV/0!</v>
      </c>
      <c r="G200" s="73" t="s">
        <v>1788</v>
      </c>
      <c r="H200" s="5"/>
      <c r="I200" s="6" t="e">
        <f t="shared" si="21"/>
        <v>#DIV/0!</v>
      </c>
      <c r="L200" s="54" t="s">
        <v>1788</v>
      </c>
      <c r="M200" s="2" t="e">
        <f t="shared" si="19"/>
        <v>#DIV/0!</v>
      </c>
      <c r="N200" s="2" t="e">
        <f t="shared" si="20"/>
        <v>#DIV/0!</v>
      </c>
    </row>
    <row r="201" spans="1:14" ht="15.75">
      <c r="A201" s="11" t="s">
        <v>2112</v>
      </c>
      <c r="B201" s="70" t="s">
        <v>1789</v>
      </c>
      <c r="C201"/>
      <c r="D201" s="6" t="e">
        <f t="shared" si="18"/>
        <v>#DIV/0!</v>
      </c>
      <c r="G201" s="73" t="s">
        <v>1789</v>
      </c>
      <c r="H201" s="5"/>
      <c r="I201" s="6" t="e">
        <f t="shared" si="21"/>
        <v>#DIV/0!</v>
      </c>
      <c r="L201" s="54" t="s">
        <v>1789</v>
      </c>
      <c r="M201" s="2" t="e">
        <f t="shared" si="19"/>
        <v>#DIV/0!</v>
      </c>
      <c r="N201" s="2" t="e">
        <f t="shared" si="20"/>
        <v>#DIV/0!</v>
      </c>
    </row>
    <row r="202" spans="1:14" ht="15.75">
      <c r="A202" s="11" t="s">
        <v>2113</v>
      </c>
      <c r="B202" s="70" t="s">
        <v>1848</v>
      </c>
      <c r="C202"/>
      <c r="D202" s="6" t="e">
        <f t="shared" si="18"/>
        <v>#DIV/0!</v>
      </c>
      <c r="G202" s="73" t="s">
        <v>1848</v>
      </c>
      <c r="H202" s="5"/>
      <c r="I202" s="6" t="e">
        <f t="shared" si="21"/>
        <v>#DIV/0!</v>
      </c>
      <c r="L202" s="54" t="s">
        <v>1848</v>
      </c>
      <c r="M202" s="2" t="e">
        <f t="shared" si="19"/>
        <v>#DIV/0!</v>
      </c>
      <c r="N202" s="2" t="e">
        <f t="shared" si="20"/>
        <v>#DIV/0!</v>
      </c>
    </row>
    <row r="203" spans="1:14" ht="15.75">
      <c r="A203" s="11" t="s">
        <v>2114</v>
      </c>
      <c r="B203" s="70" t="s">
        <v>1849</v>
      </c>
      <c r="C203"/>
      <c r="D203" s="6" t="e">
        <f t="shared" si="18"/>
        <v>#DIV/0!</v>
      </c>
      <c r="G203" s="73" t="s">
        <v>1849</v>
      </c>
      <c r="H203" s="5"/>
      <c r="I203" s="6" t="e">
        <f t="shared" si="21"/>
        <v>#DIV/0!</v>
      </c>
      <c r="K203" s="17"/>
      <c r="L203" s="54" t="s">
        <v>1849</v>
      </c>
      <c r="M203" s="2" t="e">
        <f t="shared" si="19"/>
        <v>#DIV/0!</v>
      </c>
      <c r="N203" s="2" t="e">
        <f t="shared" si="20"/>
        <v>#DIV/0!</v>
      </c>
    </row>
    <row r="204" spans="1:14" ht="15.75">
      <c r="A204" s="11" t="s">
        <v>2115</v>
      </c>
      <c r="B204" s="70" t="s">
        <v>700</v>
      </c>
      <c r="C204"/>
      <c r="D204" s="6" t="e">
        <f t="shared" si="18"/>
        <v>#DIV/0!</v>
      </c>
      <c r="G204" s="73" t="s">
        <v>700</v>
      </c>
      <c r="H204" s="5"/>
      <c r="I204" s="6" t="e">
        <f t="shared" si="21"/>
        <v>#DIV/0!</v>
      </c>
      <c r="K204" s="17"/>
      <c r="L204" s="54" t="s">
        <v>700</v>
      </c>
      <c r="M204" s="2" t="e">
        <f t="shared" si="19"/>
        <v>#DIV/0!</v>
      </c>
      <c r="N204" s="2" t="e">
        <f t="shared" si="20"/>
        <v>#DIV/0!</v>
      </c>
    </row>
    <row r="205" spans="1:14" ht="15.75">
      <c r="A205" s="11" t="s">
        <v>2116</v>
      </c>
      <c r="B205" s="70" t="s">
        <v>1850</v>
      </c>
      <c r="C205"/>
      <c r="D205" s="6" t="e">
        <f t="shared" si="18"/>
        <v>#DIV/0!</v>
      </c>
      <c r="G205" s="73" t="s">
        <v>1850</v>
      </c>
      <c r="H205" s="5"/>
      <c r="I205" s="6" t="e">
        <f t="shared" si="21"/>
        <v>#DIV/0!</v>
      </c>
      <c r="K205" s="17"/>
      <c r="L205" s="54" t="s">
        <v>1850</v>
      </c>
      <c r="M205" s="2" t="e">
        <f t="shared" si="19"/>
        <v>#DIV/0!</v>
      </c>
      <c r="N205" s="2" t="e">
        <f t="shared" si="20"/>
        <v>#DIV/0!</v>
      </c>
    </row>
    <row r="206" spans="1:14" ht="15.75">
      <c r="A206" s="11" t="s">
        <v>2117</v>
      </c>
      <c r="B206" s="70" t="s">
        <v>1851</v>
      </c>
      <c r="C206"/>
      <c r="D206" s="6" t="e">
        <f t="shared" si="18"/>
        <v>#DIV/0!</v>
      </c>
      <c r="G206" s="73" t="s">
        <v>1851</v>
      </c>
      <c r="H206" s="5"/>
      <c r="I206" s="6" t="e">
        <f t="shared" si="21"/>
        <v>#DIV/0!</v>
      </c>
      <c r="K206" s="15"/>
      <c r="L206" s="54" t="s">
        <v>1851</v>
      </c>
      <c r="M206" s="2" t="e">
        <f t="shared" si="19"/>
        <v>#DIV/0!</v>
      </c>
      <c r="N206" s="2" t="e">
        <f t="shared" si="20"/>
        <v>#DIV/0!</v>
      </c>
    </row>
    <row r="207" spans="1:14" ht="15.75">
      <c r="A207" s="11" t="s">
        <v>2118</v>
      </c>
      <c r="B207" s="70" t="s">
        <v>1852</v>
      </c>
      <c r="C207"/>
      <c r="D207" s="6" t="e">
        <f t="shared" si="18"/>
        <v>#DIV/0!</v>
      </c>
      <c r="G207" s="73" t="s">
        <v>1852</v>
      </c>
      <c r="H207" s="5"/>
      <c r="I207" s="6" t="e">
        <f t="shared" si="21"/>
        <v>#DIV/0!</v>
      </c>
      <c r="K207" s="15"/>
      <c r="L207" s="54" t="s">
        <v>1852</v>
      </c>
      <c r="M207" s="2" t="e">
        <f t="shared" si="19"/>
        <v>#DIV/0!</v>
      </c>
      <c r="N207" s="2" t="e">
        <f t="shared" si="20"/>
        <v>#DIV/0!</v>
      </c>
    </row>
    <row r="208" spans="1:14" ht="15.75">
      <c r="A208" s="11" t="s">
        <v>2119</v>
      </c>
      <c r="B208" s="70" t="s">
        <v>1790</v>
      </c>
      <c r="C208"/>
      <c r="D208" s="6" t="e">
        <f t="shared" si="18"/>
        <v>#DIV/0!</v>
      </c>
      <c r="G208" s="73" t="s">
        <v>1790</v>
      </c>
      <c r="H208" s="5"/>
      <c r="I208" s="6" t="e">
        <f t="shared" si="21"/>
        <v>#DIV/0!</v>
      </c>
      <c r="K208" s="15"/>
      <c r="L208" s="54" t="s">
        <v>1790</v>
      </c>
      <c r="M208" s="2" t="e">
        <f t="shared" si="19"/>
        <v>#DIV/0!</v>
      </c>
      <c r="N208" s="2" t="e">
        <f t="shared" si="20"/>
        <v>#DIV/0!</v>
      </c>
    </row>
    <row r="209" spans="1:14" ht="15.75">
      <c r="A209" s="11" t="s">
        <v>2120</v>
      </c>
      <c r="B209" s="70" t="s">
        <v>1791</v>
      </c>
      <c r="C209"/>
      <c r="D209" s="6" t="e">
        <f t="shared" si="18"/>
        <v>#DIV/0!</v>
      </c>
      <c r="G209" s="73" t="s">
        <v>1791</v>
      </c>
      <c r="H209" s="5"/>
      <c r="I209" s="6" t="e">
        <f t="shared" si="21"/>
        <v>#DIV/0!</v>
      </c>
      <c r="K209" s="15"/>
      <c r="L209" s="54" t="s">
        <v>1791</v>
      </c>
      <c r="M209" s="2" t="e">
        <f t="shared" si="19"/>
        <v>#DIV/0!</v>
      </c>
      <c r="N209" s="2" t="e">
        <f t="shared" si="20"/>
        <v>#DIV/0!</v>
      </c>
    </row>
    <row r="210" spans="1:14" ht="15.75">
      <c r="A210" s="11" t="s">
        <v>2121</v>
      </c>
      <c r="B210" s="70" t="s">
        <v>1792</v>
      </c>
      <c r="C210"/>
      <c r="D210" s="6" t="e">
        <f t="shared" si="18"/>
        <v>#DIV/0!</v>
      </c>
      <c r="G210" s="73" t="s">
        <v>1792</v>
      </c>
      <c r="H210" s="5"/>
      <c r="I210" s="6" t="e">
        <f t="shared" si="21"/>
        <v>#DIV/0!</v>
      </c>
      <c r="K210" s="15"/>
      <c r="L210" s="54" t="s">
        <v>1792</v>
      </c>
      <c r="M210" s="2" t="e">
        <f t="shared" si="19"/>
        <v>#DIV/0!</v>
      </c>
      <c r="N210" s="2" t="e">
        <f t="shared" si="20"/>
        <v>#DIV/0!</v>
      </c>
    </row>
    <row r="211" spans="1:14" ht="15.75">
      <c r="A211" s="11" t="s">
        <v>2122</v>
      </c>
      <c r="B211" s="70" t="s">
        <v>1793</v>
      </c>
      <c r="C211"/>
      <c r="D211" s="6" t="e">
        <f t="shared" si="18"/>
        <v>#DIV/0!</v>
      </c>
      <c r="G211" s="73" t="s">
        <v>1793</v>
      </c>
      <c r="H211" s="5"/>
      <c r="I211" s="6" t="e">
        <f t="shared" si="21"/>
        <v>#DIV/0!</v>
      </c>
      <c r="K211" s="15"/>
      <c r="L211" s="54" t="s">
        <v>1793</v>
      </c>
      <c r="M211" s="2" t="e">
        <f t="shared" si="19"/>
        <v>#DIV/0!</v>
      </c>
      <c r="N211" s="2" t="e">
        <f t="shared" si="20"/>
        <v>#DIV/0!</v>
      </c>
    </row>
    <row r="212" spans="1:14" ht="15.75">
      <c r="A212" s="11" t="s">
        <v>2123</v>
      </c>
      <c r="B212" s="70" t="s">
        <v>1853</v>
      </c>
      <c r="C212"/>
      <c r="D212" s="6" t="e">
        <f t="shared" si="18"/>
        <v>#DIV/0!</v>
      </c>
      <c r="G212" s="73" t="s">
        <v>1853</v>
      </c>
      <c r="H212" s="5"/>
      <c r="I212" s="6" t="e">
        <f t="shared" si="21"/>
        <v>#DIV/0!</v>
      </c>
      <c r="K212" s="15"/>
      <c r="L212" s="54" t="s">
        <v>1853</v>
      </c>
      <c r="M212" s="2" t="e">
        <f t="shared" si="19"/>
        <v>#DIV/0!</v>
      </c>
      <c r="N212" s="2" t="e">
        <f t="shared" si="20"/>
        <v>#DIV/0!</v>
      </c>
    </row>
    <row r="213" spans="1:14" ht="15.75">
      <c r="A213" s="11" t="s">
        <v>2124</v>
      </c>
      <c r="B213" s="70" t="s">
        <v>1794</v>
      </c>
      <c r="C213"/>
      <c r="D213" s="6" t="e">
        <f t="shared" si="18"/>
        <v>#DIV/0!</v>
      </c>
      <c r="G213" s="73" t="s">
        <v>1794</v>
      </c>
      <c r="H213" s="5"/>
      <c r="I213" s="6" t="e">
        <f t="shared" si="21"/>
        <v>#DIV/0!</v>
      </c>
      <c r="K213" s="15"/>
      <c r="L213" s="54" t="s">
        <v>1794</v>
      </c>
      <c r="M213" s="2" t="e">
        <f t="shared" si="19"/>
        <v>#DIV/0!</v>
      </c>
      <c r="N213" s="2" t="e">
        <f t="shared" si="20"/>
        <v>#DIV/0!</v>
      </c>
    </row>
    <row r="214" spans="1:14" ht="15.75">
      <c r="A214" s="11" t="s">
        <v>2125</v>
      </c>
      <c r="B214" s="70" t="s">
        <v>701</v>
      </c>
      <c r="C214"/>
      <c r="D214" s="6" t="e">
        <f t="shared" si="18"/>
        <v>#DIV/0!</v>
      </c>
      <c r="G214" s="73" t="s">
        <v>701</v>
      </c>
      <c r="H214" s="5"/>
      <c r="I214" s="6" t="e">
        <f t="shared" si="21"/>
        <v>#DIV/0!</v>
      </c>
      <c r="K214" s="15"/>
      <c r="L214" s="54" t="s">
        <v>701</v>
      </c>
      <c r="M214" s="2" t="e">
        <f t="shared" si="19"/>
        <v>#DIV/0!</v>
      </c>
      <c r="N214" s="2" t="e">
        <f t="shared" si="20"/>
        <v>#DIV/0!</v>
      </c>
    </row>
    <row r="215" spans="1:14" ht="15.75">
      <c r="A215" s="11" t="s">
        <v>2126</v>
      </c>
      <c r="B215" s="70" t="s">
        <v>702</v>
      </c>
      <c r="C215"/>
      <c r="D215" s="6" t="e">
        <f t="shared" si="18"/>
        <v>#DIV/0!</v>
      </c>
      <c r="G215" s="73" t="s">
        <v>702</v>
      </c>
      <c r="H215" s="5"/>
      <c r="I215" s="6" t="e">
        <f t="shared" si="21"/>
        <v>#DIV/0!</v>
      </c>
      <c r="K215" s="15"/>
      <c r="L215" s="54" t="s">
        <v>702</v>
      </c>
      <c r="M215" s="2" t="e">
        <f t="shared" si="19"/>
        <v>#DIV/0!</v>
      </c>
      <c r="N215" s="2" t="e">
        <f t="shared" si="20"/>
        <v>#DIV/0!</v>
      </c>
    </row>
    <row r="216" spans="1:14" ht="15.75">
      <c r="A216" s="11" t="s">
        <v>2127</v>
      </c>
      <c r="B216" s="70" t="s">
        <v>1855</v>
      </c>
      <c r="C216"/>
      <c r="D216" s="6" t="e">
        <f t="shared" si="18"/>
        <v>#DIV/0!</v>
      </c>
      <c r="G216" s="73" t="s">
        <v>1855</v>
      </c>
      <c r="H216" s="5"/>
      <c r="I216" s="6" t="e">
        <f t="shared" si="21"/>
        <v>#DIV/0!</v>
      </c>
      <c r="K216" s="15"/>
      <c r="L216" s="54" t="s">
        <v>1855</v>
      </c>
      <c r="M216" s="2" t="e">
        <f t="shared" si="19"/>
        <v>#DIV/0!</v>
      </c>
      <c r="N216" s="2" t="e">
        <f t="shared" si="20"/>
        <v>#DIV/0!</v>
      </c>
    </row>
    <row r="217" spans="1:14" ht="15.75">
      <c r="A217" s="11" t="s">
        <v>2128</v>
      </c>
      <c r="B217" s="70" t="s">
        <v>1795</v>
      </c>
      <c r="C217"/>
      <c r="D217" s="6" t="e">
        <f t="shared" si="18"/>
        <v>#DIV/0!</v>
      </c>
      <c r="G217" s="73" t="s">
        <v>1795</v>
      </c>
      <c r="H217" s="5"/>
      <c r="I217" s="6" t="e">
        <f t="shared" si="21"/>
        <v>#DIV/0!</v>
      </c>
      <c r="K217" s="15"/>
      <c r="L217" s="54" t="s">
        <v>1795</v>
      </c>
      <c r="M217" s="2" t="e">
        <f t="shared" si="19"/>
        <v>#DIV/0!</v>
      </c>
      <c r="N217" s="2" t="e">
        <f t="shared" si="20"/>
        <v>#DIV/0!</v>
      </c>
    </row>
    <row r="218" spans="1:14" ht="15.75">
      <c r="A218" s="11" t="s">
        <v>2129</v>
      </c>
      <c r="B218" s="70" t="s">
        <v>1796</v>
      </c>
      <c r="C218"/>
      <c r="D218" s="6" t="e">
        <f t="shared" si="18"/>
        <v>#DIV/0!</v>
      </c>
      <c r="G218" s="73" t="s">
        <v>1796</v>
      </c>
      <c r="H218" s="5"/>
      <c r="I218" s="6" t="e">
        <f t="shared" si="21"/>
        <v>#DIV/0!</v>
      </c>
      <c r="K218" s="15"/>
      <c r="L218" s="54" t="s">
        <v>1796</v>
      </c>
      <c r="M218" s="2" t="e">
        <f t="shared" si="19"/>
        <v>#DIV/0!</v>
      </c>
      <c r="N218" s="2" t="e">
        <f t="shared" si="20"/>
        <v>#DIV/0!</v>
      </c>
    </row>
    <row r="219" spans="1:14" ht="15.75">
      <c r="A219" s="11" t="s">
        <v>2130</v>
      </c>
      <c r="B219" s="70" t="s">
        <v>1797</v>
      </c>
      <c r="C219"/>
      <c r="D219" s="6" t="e">
        <f t="shared" si="18"/>
        <v>#DIV/0!</v>
      </c>
      <c r="G219" s="73" t="s">
        <v>1797</v>
      </c>
      <c r="H219" s="5"/>
      <c r="I219" s="6" t="e">
        <f t="shared" si="21"/>
        <v>#DIV/0!</v>
      </c>
      <c r="K219" s="15"/>
      <c r="L219" s="54" t="s">
        <v>1797</v>
      </c>
      <c r="M219" s="2" t="e">
        <f t="shared" si="19"/>
        <v>#DIV/0!</v>
      </c>
      <c r="N219" s="2" t="e">
        <f t="shared" si="20"/>
        <v>#DIV/0!</v>
      </c>
    </row>
    <row r="220" spans="1:14" ht="15.75">
      <c r="A220" s="11" t="s">
        <v>2131</v>
      </c>
      <c r="B220" s="70" t="s">
        <v>703</v>
      </c>
      <c r="C220"/>
      <c r="D220" s="6" t="e">
        <f t="shared" si="18"/>
        <v>#DIV/0!</v>
      </c>
      <c r="G220" s="73" t="s">
        <v>703</v>
      </c>
      <c r="H220" s="5"/>
      <c r="I220" s="6" t="e">
        <f t="shared" si="21"/>
        <v>#DIV/0!</v>
      </c>
      <c r="K220" s="15"/>
      <c r="L220" s="54" t="s">
        <v>703</v>
      </c>
      <c r="M220" s="2" t="e">
        <f t="shared" si="19"/>
        <v>#DIV/0!</v>
      </c>
      <c r="N220" s="2" t="e">
        <f t="shared" si="20"/>
        <v>#DIV/0!</v>
      </c>
    </row>
    <row r="221" spans="1:14" ht="15.75">
      <c r="A221" s="11" t="s">
        <v>2132</v>
      </c>
      <c r="B221" s="70" t="s">
        <v>704</v>
      </c>
      <c r="C221"/>
      <c r="D221" s="6" t="e">
        <f t="shared" si="18"/>
        <v>#DIV/0!</v>
      </c>
      <c r="G221" s="73" t="s">
        <v>704</v>
      </c>
      <c r="H221" s="5"/>
      <c r="I221" s="6" t="e">
        <f t="shared" si="21"/>
        <v>#DIV/0!</v>
      </c>
      <c r="K221" s="15"/>
      <c r="L221" s="54" t="s">
        <v>704</v>
      </c>
      <c r="M221" s="2" t="e">
        <f t="shared" si="19"/>
        <v>#DIV/0!</v>
      </c>
      <c r="N221" s="2" t="e">
        <f t="shared" si="20"/>
        <v>#DIV/0!</v>
      </c>
    </row>
    <row r="222" spans="1:14" ht="15.75">
      <c r="A222" s="11" t="s">
        <v>2133</v>
      </c>
      <c r="B222" s="70" t="s">
        <v>1856</v>
      </c>
      <c r="C222"/>
      <c r="D222" s="6" t="e">
        <f t="shared" si="18"/>
        <v>#DIV/0!</v>
      </c>
      <c r="G222" s="73" t="s">
        <v>1856</v>
      </c>
      <c r="H222" s="5"/>
      <c r="I222" s="6" t="e">
        <f t="shared" si="21"/>
        <v>#DIV/0!</v>
      </c>
      <c r="K222" s="15"/>
      <c r="L222" s="54" t="s">
        <v>1856</v>
      </c>
      <c r="M222" s="2" t="e">
        <f t="shared" si="19"/>
        <v>#DIV/0!</v>
      </c>
      <c r="N222" s="2" t="e">
        <f t="shared" si="20"/>
        <v>#DIV/0!</v>
      </c>
    </row>
    <row r="223" spans="1:14" ht="15.75">
      <c r="A223" s="11" t="s">
        <v>2134</v>
      </c>
      <c r="B223" s="70" t="s">
        <v>1799</v>
      </c>
      <c r="C223"/>
      <c r="D223" s="6" t="e">
        <f t="shared" si="18"/>
        <v>#DIV/0!</v>
      </c>
      <c r="G223" s="73" t="s">
        <v>1799</v>
      </c>
      <c r="H223" s="5"/>
      <c r="I223" s="6" t="e">
        <f t="shared" si="21"/>
        <v>#DIV/0!</v>
      </c>
      <c r="K223" s="15"/>
      <c r="L223" s="54" t="s">
        <v>1799</v>
      </c>
      <c r="M223" s="2" t="e">
        <f t="shared" si="19"/>
        <v>#DIV/0!</v>
      </c>
      <c r="N223" s="2" t="e">
        <f t="shared" si="20"/>
        <v>#DIV/0!</v>
      </c>
    </row>
    <row r="224" spans="1:14" ht="15.75">
      <c r="A224" s="11" t="s">
        <v>2135</v>
      </c>
      <c r="B224" s="70" t="s">
        <v>705</v>
      </c>
      <c r="C224"/>
      <c r="D224" s="6" t="e">
        <f t="shared" si="18"/>
        <v>#DIV/0!</v>
      </c>
      <c r="G224" s="73" t="s">
        <v>705</v>
      </c>
      <c r="H224" s="5"/>
      <c r="I224" s="6" t="e">
        <f t="shared" si="21"/>
        <v>#DIV/0!</v>
      </c>
      <c r="K224" s="15"/>
      <c r="L224" s="54" t="s">
        <v>705</v>
      </c>
      <c r="M224" s="2" t="e">
        <f t="shared" si="19"/>
        <v>#DIV/0!</v>
      </c>
      <c r="N224" s="2" t="e">
        <f t="shared" si="20"/>
        <v>#DIV/0!</v>
      </c>
    </row>
    <row r="225" spans="1:14" ht="15.75">
      <c r="A225" s="11" t="s">
        <v>2136</v>
      </c>
      <c r="B225" s="70" t="s">
        <v>1761</v>
      </c>
      <c r="C225"/>
      <c r="D225" s="6" t="e">
        <f t="shared" si="18"/>
        <v>#DIV/0!</v>
      </c>
      <c r="G225" s="73" t="s">
        <v>1761</v>
      </c>
      <c r="H225" s="5"/>
      <c r="I225" s="6" t="e">
        <f t="shared" si="21"/>
        <v>#DIV/0!</v>
      </c>
      <c r="K225" s="15"/>
      <c r="L225" s="54" t="s">
        <v>1761</v>
      </c>
      <c r="M225" s="2" t="e">
        <f t="shared" si="19"/>
        <v>#DIV/0!</v>
      </c>
      <c r="N225" s="2" t="e">
        <f t="shared" si="20"/>
        <v>#DIV/0!</v>
      </c>
    </row>
    <row r="226" spans="1:14" ht="15.75">
      <c r="A226" s="11" t="s">
        <v>2137</v>
      </c>
      <c r="B226" s="70" t="s">
        <v>706</v>
      </c>
      <c r="C226"/>
      <c r="D226" s="6" t="e">
        <f t="shared" si="18"/>
        <v>#DIV/0!</v>
      </c>
      <c r="G226" s="73" t="s">
        <v>706</v>
      </c>
      <c r="H226" s="5"/>
      <c r="I226" s="6" t="e">
        <f t="shared" si="21"/>
        <v>#DIV/0!</v>
      </c>
      <c r="K226" s="15"/>
      <c r="L226" s="54" t="s">
        <v>706</v>
      </c>
      <c r="M226" s="2" t="e">
        <f t="shared" si="19"/>
        <v>#DIV/0!</v>
      </c>
      <c r="N226" s="2" t="e">
        <f t="shared" si="20"/>
        <v>#DIV/0!</v>
      </c>
    </row>
    <row r="227" spans="1:14" ht="15.75">
      <c r="A227" s="11" t="s">
        <v>2138</v>
      </c>
      <c r="B227" s="70" t="s">
        <v>707</v>
      </c>
      <c r="C227"/>
      <c r="D227" s="6" t="e">
        <f t="shared" si="18"/>
        <v>#DIV/0!</v>
      </c>
      <c r="G227" s="73" t="s">
        <v>707</v>
      </c>
      <c r="H227" s="5"/>
      <c r="I227" s="6" t="e">
        <f t="shared" si="21"/>
        <v>#DIV/0!</v>
      </c>
      <c r="K227" s="15"/>
      <c r="L227" s="54" t="s">
        <v>707</v>
      </c>
      <c r="M227" s="2" t="e">
        <f t="shared" si="19"/>
        <v>#DIV/0!</v>
      </c>
      <c r="N227" s="2" t="e">
        <f t="shared" si="20"/>
        <v>#DIV/0!</v>
      </c>
    </row>
    <row r="228" spans="1:14" ht="15.75">
      <c r="A228" s="11" t="s">
        <v>2139</v>
      </c>
      <c r="B228" s="70" t="s">
        <v>708</v>
      </c>
      <c r="C228"/>
      <c r="D228" s="6" t="e">
        <f t="shared" si="18"/>
        <v>#DIV/0!</v>
      </c>
      <c r="G228" s="73" t="s">
        <v>708</v>
      </c>
      <c r="H228" s="5"/>
      <c r="I228" s="6" t="e">
        <f t="shared" si="21"/>
        <v>#DIV/0!</v>
      </c>
      <c r="K228" s="15"/>
      <c r="L228" s="54" t="s">
        <v>708</v>
      </c>
      <c r="M228" s="2" t="e">
        <f t="shared" si="19"/>
        <v>#DIV/0!</v>
      </c>
      <c r="N228" s="2" t="e">
        <f t="shared" si="20"/>
        <v>#DIV/0!</v>
      </c>
    </row>
    <row r="229" spans="1:14" ht="15.75">
      <c r="A229" s="11" t="s">
        <v>2140</v>
      </c>
      <c r="B229" s="70" t="s">
        <v>709</v>
      </c>
      <c r="C229"/>
      <c r="D229" s="6" t="e">
        <f t="shared" si="18"/>
        <v>#DIV/0!</v>
      </c>
      <c r="G229" s="73" t="s">
        <v>709</v>
      </c>
      <c r="H229" s="5"/>
      <c r="I229" s="6" t="e">
        <f t="shared" si="21"/>
        <v>#DIV/0!</v>
      </c>
      <c r="K229" s="15"/>
      <c r="L229" s="54" t="s">
        <v>709</v>
      </c>
      <c r="M229" s="2" t="e">
        <f t="shared" si="19"/>
        <v>#DIV/0!</v>
      </c>
      <c r="N229" s="2" t="e">
        <f t="shared" si="20"/>
        <v>#DIV/0!</v>
      </c>
    </row>
    <row r="230" spans="1:14" ht="15.75">
      <c r="A230" s="11" t="s">
        <v>2141</v>
      </c>
      <c r="B230" s="70" t="s">
        <v>710</v>
      </c>
      <c r="C230"/>
      <c r="D230" s="6" t="e">
        <f t="shared" si="18"/>
        <v>#DIV/0!</v>
      </c>
      <c r="G230" s="73" t="s">
        <v>710</v>
      </c>
      <c r="H230" s="5"/>
      <c r="I230" s="6" t="e">
        <f t="shared" si="21"/>
        <v>#DIV/0!</v>
      </c>
      <c r="K230" s="15"/>
      <c r="L230" s="54" t="s">
        <v>710</v>
      </c>
      <c r="M230" s="2" t="e">
        <f t="shared" si="19"/>
        <v>#DIV/0!</v>
      </c>
      <c r="N230" s="2" t="e">
        <f t="shared" si="20"/>
        <v>#DIV/0!</v>
      </c>
    </row>
    <row r="231" spans="1:14" ht="15.75">
      <c r="A231" s="11" t="s">
        <v>2142</v>
      </c>
      <c r="B231" s="70" t="s">
        <v>711</v>
      </c>
      <c r="C231"/>
      <c r="D231" s="6" t="e">
        <f t="shared" si="18"/>
        <v>#DIV/0!</v>
      </c>
      <c r="G231" s="73" t="s">
        <v>711</v>
      </c>
      <c r="H231" s="5"/>
      <c r="I231" s="6" t="e">
        <f t="shared" si="21"/>
        <v>#DIV/0!</v>
      </c>
      <c r="K231" s="15"/>
      <c r="L231" s="54" t="s">
        <v>711</v>
      </c>
      <c r="M231" s="2" t="e">
        <f t="shared" si="19"/>
        <v>#DIV/0!</v>
      </c>
      <c r="N231" s="2" t="e">
        <f t="shared" si="20"/>
        <v>#DIV/0!</v>
      </c>
    </row>
    <row r="232" spans="1:14" ht="15.75">
      <c r="A232" s="11" t="s">
        <v>2143</v>
      </c>
      <c r="B232" s="70" t="s">
        <v>712</v>
      </c>
      <c r="C232"/>
      <c r="D232" s="6" t="e">
        <f t="shared" si="18"/>
        <v>#DIV/0!</v>
      </c>
      <c r="G232" s="73" t="s">
        <v>712</v>
      </c>
      <c r="H232" s="5"/>
      <c r="I232" s="6" t="e">
        <f t="shared" si="21"/>
        <v>#DIV/0!</v>
      </c>
      <c r="K232" s="15"/>
      <c r="L232" s="54" t="s">
        <v>712</v>
      </c>
      <c r="M232" s="2" t="e">
        <f t="shared" si="19"/>
        <v>#DIV/0!</v>
      </c>
      <c r="N232" s="2" t="e">
        <f t="shared" si="20"/>
        <v>#DIV/0!</v>
      </c>
    </row>
    <row r="233" spans="1:14" ht="15.75">
      <c r="A233" s="11" t="s">
        <v>2144</v>
      </c>
      <c r="B233" s="70" t="s">
        <v>713</v>
      </c>
      <c r="C233"/>
      <c r="D233" s="6" t="e">
        <f t="shared" si="18"/>
        <v>#DIV/0!</v>
      </c>
      <c r="G233" s="73" t="s">
        <v>713</v>
      </c>
      <c r="H233" s="5"/>
      <c r="I233" s="6" t="e">
        <f t="shared" si="21"/>
        <v>#DIV/0!</v>
      </c>
      <c r="K233" s="15"/>
      <c r="L233" s="54" t="s">
        <v>713</v>
      </c>
      <c r="M233" s="2" t="e">
        <f t="shared" si="19"/>
        <v>#DIV/0!</v>
      </c>
      <c r="N233" s="2" t="e">
        <f t="shared" si="20"/>
        <v>#DIV/0!</v>
      </c>
    </row>
    <row r="234" spans="1:14" ht="15.75">
      <c r="A234" s="11" t="s">
        <v>2145</v>
      </c>
      <c r="B234" s="70" t="s">
        <v>1804</v>
      </c>
      <c r="C234"/>
      <c r="D234" s="6" t="e">
        <f t="shared" si="18"/>
        <v>#DIV/0!</v>
      </c>
      <c r="G234" s="73" t="s">
        <v>1804</v>
      </c>
      <c r="H234" s="5"/>
      <c r="I234" s="6" t="e">
        <f t="shared" si="21"/>
        <v>#DIV/0!</v>
      </c>
      <c r="K234" s="15"/>
      <c r="L234" s="54" t="s">
        <v>1804</v>
      </c>
      <c r="M234" s="2" t="e">
        <f t="shared" si="19"/>
        <v>#DIV/0!</v>
      </c>
      <c r="N234" s="2" t="e">
        <f t="shared" si="20"/>
        <v>#DIV/0!</v>
      </c>
    </row>
    <row r="235" spans="1:14" ht="15.75">
      <c r="A235" s="11" t="s">
        <v>2146</v>
      </c>
      <c r="B235" s="70" t="s">
        <v>1805</v>
      </c>
      <c r="C235"/>
      <c r="D235" s="6" t="e">
        <f t="shared" si="18"/>
        <v>#DIV/0!</v>
      </c>
      <c r="G235" s="73" t="s">
        <v>1805</v>
      </c>
      <c r="H235" s="5"/>
      <c r="I235" s="6" t="e">
        <f t="shared" si="21"/>
        <v>#DIV/0!</v>
      </c>
      <c r="K235" s="15"/>
      <c r="L235" s="54" t="s">
        <v>1805</v>
      </c>
      <c r="M235" s="2" t="e">
        <f t="shared" si="19"/>
        <v>#DIV/0!</v>
      </c>
      <c r="N235" s="2" t="e">
        <f t="shared" si="20"/>
        <v>#DIV/0!</v>
      </c>
    </row>
    <row r="236" spans="1:14" ht="15.75">
      <c r="A236" s="11" t="s">
        <v>2147</v>
      </c>
      <c r="B236" s="70" t="s">
        <v>962</v>
      </c>
      <c r="C236"/>
      <c r="D236" s="6" t="e">
        <f t="shared" si="18"/>
        <v>#DIV/0!</v>
      </c>
      <c r="G236" s="73" t="s">
        <v>962</v>
      </c>
      <c r="H236" s="5"/>
      <c r="I236" s="6" t="e">
        <f t="shared" si="21"/>
        <v>#DIV/0!</v>
      </c>
      <c r="K236" s="15"/>
      <c r="L236" s="54" t="s">
        <v>962</v>
      </c>
      <c r="M236" s="2" t="e">
        <f t="shared" si="19"/>
        <v>#DIV/0!</v>
      </c>
      <c r="N236" s="2" t="e">
        <f t="shared" si="20"/>
        <v>#DIV/0!</v>
      </c>
    </row>
    <row r="237" spans="1:14" ht="15.75">
      <c r="A237" s="11" t="s">
        <v>2148</v>
      </c>
      <c r="B237" s="70" t="s">
        <v>1806</v>
      </c>
      <c r="C237"/>
      <c r="D237" s="6" t="e">
        <f t="shared" si="18"/>
        <v>#DIV/0!</v>
      </c>
      <c r="G237" s="73" t="s">
        <v>1806</v>
      </c>
      <c r="H237" s="5"/>
      <c r="I237" s="6" t="e">
        <f t="shared" si="21"/>
        <v>#DIV/0!</v>
      </c>
      <c r="K237" s="15"/>
      <c r="L237" s="54" t="s">
        <v>1806</v>
      </c>
      <c r="M237" s="2" t="e">
        <f t="shared" si="19"/>
        <v>#DIV/0!</v>
      </c>
      <c r="N237" s="2" t="e">
        <f t="shared" si="20"/>
        <v>#DIV/0!</v>
      </c>
    </row>
    <row r="238" spans="1:14" ht="15.75">
      <c r="A238" s="11" t="s">
        <v>2149</v>
      </c>
      <c r="B238" s="70" t="s">
        <v>1807</v>
      </c>
      <c r="C238"/>
      <c r="D238" s="6" t="e">
        <f t="shared" si="18"/>
        <v>#DIV/0!</v>
      </c>
      <c r="G238" s="73" t="s">
        <v>1807</v>
      </c>
      <c r="H238" s="5"/>
      <c r="I238" s="6" t="e">
        <f t="shared" si="21"/>
        <v>#DIV/0!</v>
      </c>
      <c r="K238" s="15"/>
      <c r="L238" s="54" t="s">
        <v>1807</v>
      </c>
      <c r="M238" s="2" t="e">
        <f t="shared" si="19"/>
        <v>#DIV/0!</v>
      </c>
      <c r="N238" s="2" t="e">
        <f t="shared" si="20"/>
        <v>#DIV/0!</v>
      </c>
    </row>
    <row r="239" spans="1:14" ht="15.75">
      <c r="A239" s="11" t="s">
        <v>2150</v>
      </c>
      <c r="B239" s="70" t="s">
        <v>1773</v>
      </c>
      <c r="C239"/>
      <c r="D239" s="6" t="e">
        <f t="shared" si="18"/>
        <v>#DIV/0!</v>
      </c>
      <c r="G239" s="73" t="s">
        <v>1773</v>
      </c>
      <c r="H239" s="5"/>
      <c r="I239" s="6" t="e">
        <f t="shared" si="21"/>
        <v>#DIV/0!</v>
      </c>
      <c r="K239" s="15"/>
      <c r="L239" s="54" t="s">
        <v>1773</v>
      </c>
      <c r="M239" s="2" t="e">
        <f t="shared" si="19"/>
        <v>#DIV/0!</v>
      </c>
      <c r="N239" s="2" t="e">
        <f t="shared" si="20"/>
        <v>#DIV/0!</v>
      </c>
    </row>
    <row r="240" spans="1:14" ht="15.75">
      <c r="A240" s="11" t="s">
        <v>2151</v>
      </c>
      <c r="B240" s="70" t="s">
        <v>1809</v>
      </c>
      <c r="C240"/>
      <c r="D240" s="6" t="e">
        <f t="shared" si="18"/>
        <v>#DIV/0!</v>
      </c>
      <c r="G240" s="73" t="s">
        <v>1809</v>
      </c>
      <c r="H240" s="5"/>
      <c r="I240" s="6" t="e">
        <f t="shared" si="21"/>
        <v>#DIV/0!</v>
      </c>
      <c r="K240" s="15"/>
      <c r="L240" s="54" t="s">
        <v>1809</v>
      </c>
      <c r="M240" s="2" t="e">
        <f t="shared" si="19"/>
        <v>#DIV/0!</v>
      </c>
      <c r="N240" s="2" t="e">
        <f t="shared" si="20"/>
        <v>#DIV/0!</v>
      </c>
    </row>
    <row r="241" spans="1:14" ht="15.75">
      <c r="A241" s="11" t="s">
        <v>2152</v>
      </c>
      <c r="B241" s="70" t="s">
        <v>1775</v>
      </c>
      <c r="C241"/>
      <c r="D241" s="6" t="e">
        <f t="shared" si="18"/>
        <v>#DIV/0!</v>
      </c>
      <c r="G241" s="73" t="s">
        <v>1775</v>
      </c>
      <c r="H241" s="5"/>
      <c r="I241" s="6" t="e">
        <f t="shared" si="21"/>
        <v>#DIV/0!</v>
      </c>
      <c r="K241" s="15"/>
      <c r="L241" s="54" t="s">
        <v>1775</v>
      </c>
      <c r="M241" s="2" t="e">
        <f t="shared" si="19"/>
        <v>#DIV/0!</v>
      </c>
      <c r="N241" s="2" t="e">
        <f t="shared" si="20"/>
        <v>#DIV/0!</v>
      </c>
    </row>
    <row r="242" spans="1:14" ht="15.75">
      <c r="A242" s="11" t="s">
        <v>2153</v>
      </c>
      <c r="B242" s="70" t="s">
        <v>1776</v>
      </c>
      <c r="C242"/>
      <c r="D242" s="6" t="e">
        <f t="shared" si="18"/>
        <v>#DIV/0!</v>
      </c>
      <c r="G242" s="73" t="s">
        <v>1776</v>
      </c>
      <c r="H242" s="5"/>
      <c r="I242" s="6" t="e">
        <f t="shared" si="21"/>
        <v>#DIV/0!</v>
      </c>
      <c r="K242" s="15"/>
      <c r="L242" s="54" t="s">
        <v>1776</v>
      </c>
      <c r="M242" s="2" t="e">
        <f t="shared" si="19"/>
        <v>#DIV/0!</v>
      </c>
      <c r="N242" s="2" t="e">
        <f t="shared" si="20"/>
        <v>#DIV/0!</v>
      </c>
    </row>
    <row r="243" spans="1:14" ht="15.75">
      <c r="A243" s="11" t="s">
        <v>2154</v>
      </c>
      <c r="B243" s="70" t="s">
        <v>1810</v>
      </c>
      <c r="C243"/>
      <c r="D243" s="6" t="e">
        <f t="shared" si="18"/>
        <v>#DIV/0!</v>
      </c>
      <c r="G243" s="73" t="s">
        <v>1810</v>
      </c>
      <c r="H243" s="5"/>
      <c r="I243" s="6" t="e">
        <f t="shared" si="21"/>
        <v>#DIV/0!</v>
      </c>
      <c r="K243" s="15"/>
      <c r="L243" s="54" t="s">
        <v>1810</v>
      </c>
      <c r="M243" s="2" t="e">
        <f t="shared" si="19"/>
        <v>#DIV/0!</v>
      </c>
      <c r="N243" s="2" t="e">
        <f t="shared" si="20"/>
        <v>#DIV/0!</v>
      </c>
    </row>
    <row r="244" spans="1:14" ht="15.75">
      <c r="A244" s="11" t="s">
        <v>2155</v>
      </c>
      <c r="B244" s="70" t="s">
        <v>336</v>
      </c>
      <c r="C244"/>
      <c r="D244" s="6" t="e">
        <f t="shared" si="18"/>
        <v>#DIV/0!</v>
      </c>
      <c r="G244" s="73" t="s">
        <v>336</v>
      </c>
      <c r="H244" s="5"/>
      <c r="I244" s="6" t="e">
        <f t="shared" si="21"/>
        <v>#DIV/0!</v>
      </c>
      <c r="K244" s="15"/>
      <c r="L244" s="54" t="s">
        <v>336</v>
      </c>
      <c r="M244" s="2" t="e">
        <f t="shared" si="19"/>
        <v>#DIV/0!</v>
      </c>
      <c r="N244" s="2" t="e">
        <f t="shared" si="20"/>
        <v>#DIV/0!</v>
      </c>
    </row>
    <row r="245" spans="1:14" ht="15.75">
      <c r="A245" s="11" t="s">
        <v>2156</v>
      </c>
      <c r="B245" s="70" t="s">
        <v>714</v>
      </c>
      <c r="C245"/>
      <c r="D245" s="6" t="e">
        <f t="shared" si="18"/>
        <v>#DIV/0!</v>
      </c>
      <c r="G245" s="73" t="s">
        <v>714</v>
      </c>
      <c r="H245" s="5"/>
      <c r="I245" s="6" t="e">
        <f t="shared" si="21"/>
        <v>#DIV/0!</v>
      </c>
      <c r="K245" s="15"/>
      <c r="L245" s="54" t="s">
        <v>714</v>
      </c>
      <c r="M245" s="2" t="e">
        <f t="shared" si="19"/>
        <v>#DIV/0!</v>
      </c>
      <c r="N245" s="2" t="e">
        <f t="shared" si="20"/>
        <v>#DIV/0!</v>
      </c>
    </row>
    <row r="246" spans="1:14" ht="15.75">
      <c r="A246" s="11" t="s">
        <v>2157</v>
      </c>
      <c r="B246" s="70" t="s">
        <v>1811</v>
      </c>
      <c r="C246"/>
      <c r="D246" s="6" t="e">
        <f t="shared" si="18"/>
        <v>#DIV/0!</v>
      </c>
      <c r="G246" s="73" t="s">
        <v>1811</v>
      </c>
      <c r="H246" s="5"/>
      <c r="I246" s="6" t="e">
        <f t="shared" si="21"/>
        <v>#DIV/0!</v>
      </c>
      <c r="K246" s="15"/>
      <c r="L246" s="54" t="s">
        <v>1811</v>
      </c>
      <c r="M246" s="2" t="e">
        <f t="shared" si="19"/>
        <v>#DIV/0!</v>
      </c>
      <c r="N246" s="2" t="e">
        <f t="shared" si="20"/>
        <v>#DIV/0!</v>
      </c>
    </row>
    <row r="247" spans="1:14" ht="15.75">
      <c r="A247" s="11" t="s">
        <v>2158</v>
      </c>
      <c r="B247" s="70" t="s">
        <v>1812</v>
      </c>
      <c r="C247"/>
      <c r="D247" s="6" t="e">
        <f t="shared" si="18"/>
        <v>#DIV/0!</v>
      </c>
      <c r="G247" s="73" t="s">
        <v>1812</v>
      </c>
      <c r="H247" s="5"/>
      <c r="I247" s="6" t="e">
        <f t="shared" si="21"/>
        <v>#DIV/0!</v>
      </c>
      <c r="K247" s="15"/>
      <c r="L247" s="54" t="s">
        <v>1812</v>
      </c>
      <c r="M247" s="2" t="e">
        <f t="shared" si="19"/>
        <v>#DIV/0!</v>
      </c>
      <c r="N247" s="2" t="e">
        <f t="shared" si="20"/>
        <v>#DIV/0!</v>
      </c>
    </row>
    <row r="248" spans="1:14" ht="15.75">
      <c r="A248" s="11" t="s">
        <v>2159</v>
      </c>
      <c r="B248" s="70" t="s">
        <v>1813</v>
      </c>
      <c r="C248"/>
      <c r="D248" s="6" t="e">
        <f t="shared" si="18"/>
        <v>#DIV/0!</v>
      </c>
      <c r="G248" s="73" t="s">
        <v>1813</v>
      </c>
      <c r="H248" s="5"/>
      <c r="I248" s="6" t="e">
        <f t="shared" si="21"/>
        <v>#DIV/0!</v>
      </c>
      <c r="K248" s="15"/>
      <c r="L248" s="54" t="s">
        <v>1813</v>
      </c>
      <c r="M248" s="2" t="e">
        <f t="shared" si="19"/>
        <v>#DIV/0!</v>
      </c>
      <c r="N248" s="2" t="e">
        <f t="shared" si="20"/>
        <v>#DIV/0!</v>
      </c>
    </row>
    <row r="249" spans="1:14" ht="15.75">
      <c r="A249" s="11" t="s">
        <v>2160</v>
      </c>
      <c r="B249" s="70" t="s">
        <v>1777</v>
      </c>
      <c r="C249"/>
      <c r="D249" s="6" t="e">
        <f t="shared" si="18"/>
        <v>#DIV/0!</v>
      </c>
      <c r="G249" s="73" t="s">
        <v>1777</v>
      </c>
      <c r="H249" s="5"/>
      <c r="I249" s="6" t="e">
        <f t="shared" si="21"/>
        <v>#DIV/0!</v>
      </c>
      <c r="K249" s="15"/>
      <c r="L249" s="54" t="s">
        <v>1777</v>
      </c>
      <c r="M249" s="2" t="e">
        <f t="shared" si="19"/>
        <v>#DIV/0!</v>
      </c>
      <c r="N249" s="2" t="e">
        <f t="shared" si="20"/>
        <v>#DIV/0!</v>
      </c>
    </row>
    <row r="250" spans="1:14" ht="15.75">
      <c r="A250" s="11" t="s">
        <v>2161</v>
      </c>
      <c r="B250" s="70" t="s">
        <v>1814</v>
      </c>
      <c r="C250"/>
      <c r="D250" s="6" t="e">
        <f t="shared" si="18"/>
        <v>#DIV/0!</v>
      </c>
      <c r="G250" s="73" t="s">
        <v>1814</v>
      </c>
      <c r="H250" s="5"/>
      <c r="I250" s="6" t="e">
        <f t="shared" si="21"/>
        <v>#DIV/0!</v>
      </c>
      <c r="L250" s="54" t="s">
        <v>1814</v>
      </c>
      <c r="M250" s="2" t="e">
        <f t="shared" si="19"/>
        <v>#DIV/0!</v>
      </c>
      <c r="N250" s="2" t="e">
        <f t="shared" si="20"/>
        <v>#DIV/0!</v>
      </c>
    </row>
    <row r="251" spans="1:14" ht="15.75">
      <c r="A251" s="11" t="s">
        <v>2162</v>
      </c>
      <c r="B251" s="70" t="s">
        <v>1778</v>
      </c>
      <c r="C251"/>
      <c r="D251" s="6" t="e">
        <f t="shared" si="18"/>
        <v>#DIV/0!</v>
      </c>
      <c r="G251" s="73" t="s">
        <v>1778</v>
      </c>
      <c r="H251" s="5"/>
      <c r="I251" s="6" t="e">
        <f t="shared" si="21"/>
        <v>#DIV/0!</v>
      </c>
      <c r="L251" s="54" t="s">
        <v>1778</v>
      </c>
      <c r="M251" s="2" t="e">
        <f t="shared" si="19"/>
        <v>#DIV/0!</v>
      </c>
      <c r="N251" s="2" t="e">
        <f t="shared" si="20"/>
        <v>#DIV/0!</v>
      </c>
    </row>
    <row r="252" spans="1:14" ht="15.75">
      <c r="A252" s="11" t="s">
        <v>2163</v>
      </c>
      <c r="B252" s="70" t="s">
        <v>1815</v>
      </c>
      <c r="C252"/>
      <c r="D252" s="6" t="e">
        <f t="shared" si="18"/>
        <v>#DIV/0!</v>
      </c>
      <c r="G252" s="73" t="s">
        <v>1815</v>
      </c>
      <c r="H252" s="5"/>
      <c r="I252" s="6" t="e">
        <f t="shared" si="21"/>
        <v>#DIV/0!</v>
      </c>
      <c r="L252" s="54" t="s">
        <v>1815</v>
      </c>
      <c r="M252" s="2" t="e">
        <f t="shared" si="19"/>
        <v>#DIV/0!</v>
      </c>
      <c r="N252" s="2" t="e">
        <f t="shared" si="20"/>
        <v>#DIV/0!</v>
      </c>
    </row>
    <row r="253" spans="1:14" ht="15.75">
      <c r="A253" s="11" t="s">
        <v>2164</v>
      </c>
      <c r="B253" s="70" t="s">
        <v>1816</v>
      </c>
      <c r="C253"/>
      <c r="D253" s="6" t="e">
        <f t="shared" si="18"/>
        <v>#DIV/0!</v>
      </c>
      <c r="G253" s="73" t="s">
        <v>1816</v>
      </c>
      <c r="H253" s="5"/>
      <c r="I253" s="6" t="e">
        <f t="shared" si="21"/>
        <v>#DIV/0!</v>
      </c>
      <c r="L253" s="54" t="s">
        <v>1816</v>
      </c>
      <c r="M253" s="2" t="e">
        <f t="shared" si="19"/>
        <v>#DIV/0!</v>
      </c>
      <c r="N253" s="2" t="e">
        <f t="shared" si="20"/>
        <v>#DIV/0!</v>
      </c>
    </row>
    <row r="254" spans="1:14" ht="15.75">
      <c r="A254" s="11" t="s">
        <v>2165</v>
      </c>
      <c r="B254" s="70" t="s">
        <v>1817</v>
      </c>
      <c r="C254"/>
      <c r="D254" s="6" t="e">
        <f t="shared" si="18"/>
        <v>#DIV/0!</v>
      </c>
      <c r="G254" s="73" t="s">
        <v>1817</v>
      </c>
      <c r="H254" s="5"/>
      <c r="I254" s="6" t="e">
        <f t="shared" si="21"/>
        <v>#DIV/0!</v>
      </c>
      <c r="L254" s="54" t="s">
        <v>1817</v>
      </c>
      <c r="M254" s="2" t="e">
        <f t="shared" si="19"/>
        <v>#DIV/0!</v>
      </c>
      <c r="N254" s="2" t="e">
        <f t="shared" si="20"/>
        <v>#DIV/0!</v>
      </c>
    </row>
    <row r="255" spans="1:14" ht="15.75">
      <c r="A255" s="11" t="s">
        <v>2166</v>
      </c>
      <c r="B255" s="70" t="s">
        <v>1818</v>
      </c>
      <c r="C255"/>
      <c r="D255" s="6" t="e">
        <f t="shared" si="18"/>
        <v>#DIV/0!</v>
      </c>
      <c r="G255" s="73" t="s">
        <v>1818</v>
      </c>
      <c r="H255" s="5"/>
      <c r="I255" s="6" t="e">
        <f t="shared" si="21"/>
        <v>#DIV/0!</v>
      </c>
      <c r="L255" s="54" t="s">
        <v>1818</v>
      </c>
      <c r="M255" s="2" t="e">
        <f t="shared" si="19"/>
        <v>#DIV/0!</v>
      </c>
      <c r="N255" s="2" t="e">
        <f t="shared" si="20"/>
        <v>#DIV/0!</v>
      </c>
    </row>
    <row r="256" spans="1:14" ht="15.75">
      <c r="A256" s="11" t="s">
        <v>2167</v>
      </c>
      <c r="B256" s="70" t="s">
        <v>1819</v>
      </c>
      <c r="C256"/>
      <c r="D256" s="6" t="e">
        <f t="shared" si="18"/>
        <v>#DIV/0!</v>
      </c>
      <c r="G256" s="73" t="s">
        <v>1819</v>
      </c>
      <c r="H256" s="5"/>
      <c r="I256" s="6" t="e">
        <f t="shared" si="21"/>
        <v>#DIV/0!</v>
      </c>
      <c r="L256" s="54" t="s">
        <v>1819</v>
      </c>
      <c r="M256" s="2" t="e">
        <f t="shared" si="19"/>
        <v>#DIV/0!</v>
      </c>
      <c r="N256" s="2" t="e">
        <f t="shared" si="20"/>
        <v>#DIV/0!</v>
      </c>
    </row>
    <row r="257" spans="1:14" ht="15.75">
      <c r="A257" s="11" t="s">
        <v>2168</v>
      </c>
      <c r="B257" s="70" t="s">
        <v>1820</v>
      </c>
      <c r="C257"/>
      <c r="D257" s="6" t="e">
        <f t="shared" si="18"/>
        <v>#DIV/0!</v>
      </c>
      <c r="G257" s="73" t="s">
        <v>1820</v>
      </c>
      <c r="H257" s="5"/>
      <c r="I257" s="6" t="e">
        <f t="shared" si="21"/>
        <v>#DIV/0!</v>
      </c>
      <c r="L257" s="54" t="s">
        <v>1820</v>
      </c>
      <c r="M257" s="2" t="e">
        <f t="shared" si="19"/>
        <v>#DIV/0!</v>
      </c>
      <c r="N257" s="2" t="e">
        <f t="shared" si="20"/>
        <v>#DIV/0!</v>
      </c>
    </row>
    <row r="258" spans="1:14" ht="15.75">
      <c r="A258" s="11" t="s">
        <v>2169</v>
      </c>
      <c r="B258" s="70" t="s">
        <v>1821</v>
      </c>
      <c r="C258"/>
      <c r="D258" s="6" t="e">
        <f t="shared" si="18"/>
        <v>#DIV/0!</v>
      </c>
      <c r="G258" s="73" t="s">
        <v>1821</v>
      </c>
      <c r="H258" s="5"/>
      <c r="I258" s="6" t="e">
        <f t="shared" si="21"/>
        <v>#DIV/0!</v>
      </c>
      <c r="L258" s="54" t="s">
        <v>1821</v>
      </c>
      <c r="M258" s="2" t="e">
        <f t="shared" si="19"/>
        <v>#DIV/0!</v>
      </c>
      <c r="N258" s="2" t="e">
        <f t="shared" si="20"/>
        <v>#DIV/0!</v>
      </c>
    </row>
    <row r="259" spans="1:14" ht="15.75">
      <c r="A259" s="11" t="s">
        <v>2170</v>
      </c>
      <c r="B259" s="70" t="s">
        <v>1779</v>
      </c>
      <c r="C259"/>
      <c r="D259" s="6" t="e">
        <f aca="true" t="shared" si="22" ref="D259:D322">AVERAGE(C259:C259)</f>
        <v>#DIV/0!</v>
      </c>
      <c r="G259" s="73" t="s">
        <v>1779</v>
      </c>
      <c r="H259" s="5"/>
      <c r="I259" s="6" t="e">
        <f t="shared" si="21"/>
        <v>#DIV/0!</v>
      </c>
      <c r="L259" s="54" t="s">
        <v>1779</v>
      </c>
      <c r="M259" s="2" t="e">
        <f aca="true" t="shared" si="23" ref="M259:M322">2^-(C259-H259)*$K$5</f>
        <v>#DIV/0!</v>
      </c>
      <c r="N259" s="2" t="e">
        <f aca="true" t="shared" si="24" ref="N259:N322">AVERAGE(M259:M259)</f>
        <v>#DIV/0!</v>
      </c>
    </row>
    <row r="260" spans="1:14" ht="15.75">
      <c r="A260" s="11" t="s">
        <v>2171</v>
      </c>
      <c r="B260" s="70" t="s">
        <v>1822</v>
      </c>
      <c r="C260"/>
      <c r="D260" s="6" t="e">
        <f t="shared" si="22"/>
        <v>#DIV/0!</v>
      </c>
      <c r="G260" s="73" t="s">
        <v>1822</v>
      </c>
      <c r="H260" s="5"/>
      <c r="I260" s="6" t="e">
        <f t="shared" si="21"/>
        <v>#DIV/0!</v>
      </c>
      <c r="L260" s="54" t="s">
        <v>1822</v>
      </c>
      <c r="M260" s="2" t="e">
        <f t="shared" si="23"/>
        <v>#DIV/0!</v>
      </c>
      <c r="N260" s="2" t="e">
        <f t="shared" si="24"/>
        <v>#DIV/0!</v>
      </c>
    </row>
    <row r="261" spans="1:14" ht="15.75">
      <c r="A261" s="11" t="s">
        <v>2172</v>
      </c>
      <c r="B261" s="70" t="s">
        <v>1823</v>
      </c>
      <c r="C261"/>
      <c r="D261" s="6" t="e">
        <f t="shared" si="22"/>
        <v>#DIV/0!</v>
      </c>
      <c r="G261" s="73" t="s">
        <v>1823</v>
      </c>
      <c r="H261" s="5"/>
      <c r="I261" s="6" t="e">
        <f t="shared" si="21"/>
        <v>#DIV/0!</v>
      </c>
      <c r="L261" s="54" t="s">
        <v>1823</v>
      </c>
      <c r="M261" s="2" t="e">
        <f t="shared" si="23"/>
        <v>#DIV/0!</v>
      </c>
      <c r="N261" s="2" t="e">
        <f t="shared" si="24"/>
        <v>#DIV/0!</v>
      </c>
    </row>
    <row r="262" spans="1:14" ht="15.75">
      <c r="A262" s="11" t="s">
        <v>2173</v>
      </c>
      <c r="B262" s="70" t="s">
        <v>715</v>
      </c>
      <c r="C262"/>
      <c r="D262" s="6" t="e">
        <f t="shared" si="22"/>
        <v>#DIV/0!</v>
      </c>
      <c r="G262" s="73" t="s">
        <v>715</v>
      </c>
      <c r="H262" s="5"/>
      <c r="I262" s="6" t="e">
        <f aca="true" t="shared" si="25" ref="I262:I325">AVERAGE(H262:H262)</f>
        <v>#DIV/0!</v>
      </c>
      <c r="L262" s="54" t="s">
        <v>715</v>
      </c>
      <c r="M262" s="2" t="e">
        <f t="shared" si="23"/>
        <v>#DIV/0!</v>
      </c>
      <c r="N262" s="2" t="e">
        <f t="shared" si="24"/>
        <v>#DIV/0!</v>
      </c>
    </row>
    <row r="263" spans="1:14" ht="15.75">
      <c r="A263" s="11" t="s">
        <v>0</v>
      </c>
      <c r="B263" s="70" t="s">
        <v>1780</v>
      </c>
      <c r="C263"/>
      <c r="D263" s="6" t="e">
        <f t="shared" si="22"/>
        <v>#DIV/0!</v>
      </c>
      <c r="G263" s="73" t="s">
        <v>1780</v>
      </c>
      <c r="H263" s="5"/>
      <c r="I263" s="6" t="e">
        <f t="shared" si="25"/>
        <v>#DIV/0!</v>
      </c>
      <c r="L263" s="54" t="s">
        <v>1780</v>
      </c>
      <c r="M263" s="2" t="e">
        <f t="shared" si="23"/>
        <v>#DIV/0!</v>
      </c>
      <c r="N263" s="2" t="e">
        <f t="shared" si="24"/>
        <v>#DIV/0!</v>
      </c>
    </row>
    <row r="264" spans="1:14" ht="15.75">
      <c r="A264" s="11" t="s">
        <v>1</v>
      </c>
      <c r="B264" s="70" t="s">
        <v>1824</v>
      </c>
      <c r="C264"/>
      <c r="D264" s="6" t="e">
        <f t="shared" si="22"/>
        <v>#DIV/0!</v>
      </c>
      <c r="G264" s="73" t="s">
        <v>1824</v>
      </c>
      <c r="H264" s="5"/>
      <c r="I264" s="6" t="e">
        <f t="shared" si="25"/>
        <v>#DIV/0!</v>
      </c>
      <c r="L264" s="54" t="s">
        <v>1824</v>
      </c>
      <c r="M264" s="2" t="e">
        <f t="shared" si="23"/>
        <v>#DIV/0!</v>
      </c>
      <c r="N264" s="2" t="e">
        <f t="shared" si="24"/>
        <v>#DIV/0!</v>
      </c>
    </row>
    <row r="265" spans="1:14" ht="15.75">
      <c r="A265" s="11" t="s">
        <v>2</v>
      </c>
      <c r="B265" s="70" t="s">
        <v>716</v>
      </c>
      <c r="C265"/>
      <c r="D265" s="6" t="e">
        <f t="shared" si="22"/>
        <v>#DIV/0!</v>
      </c>
      <c r="G265" s="73" t="s">
        <v>716</v>
      </c>
      <c r="H265" s="5"/>
      <c r="I265" s="6" t="e">
        <f t="shared" si="25"/>
        <v>#DIV/0!</v>
      </c>
      <c r="L265" s="54" t="s">
        <v>716</v>
      </c>
      <c r="M265" s="2" t="e">
        <f t="shared" si="23"/>
        <v>#DIV/0!</v>
      </c>
      <c r="N265" s="2" t="e">
        <f t="shared" si="24"/>
        <v>#DIV/0!</v>
      </c>
    </row>
    <row r="266" spans="1:14" ht="15.75">
      <c r="A266" s="11" t="s">
        <v>3</v>
      </c>
      <c r="B266" s="70" t="s">
        <v>1829</v>
      </c>
      <c r="C266"/>
      <c r="D266" s="6" t="e">
        <f t="shared" si="22"/>
        <v>#DIV/0!</v>
      </c>
      <c r="G266" s="73" t="s">
        <v>1829</v>
      </c>
      <c r="H266" s="5"/>
      <c r="I266" s="6" t="e">
        <f t="shared" si="25"/>
        <v>#DIV/0!</v>
      </c>
      <c r="L266" s="54" t="s">
        <v>1829</v>
      </c>
      <c r="M266" s="2" t="e">
        <f t="shared" si="23"/>
        <v>#DIV/0!</v>
      </c>
      <c r="N266" s="2" t="e">
        <f t="shared" si="24"/>
        <v>#DIV/0!</v>
      </c>
    </row>
    <row r="267" spans="1:14" ht="15.75">
      <c r="A267" s="11" t="s">
        <v>4</v>
      </c>
      <c r="B267" s="70" t="s">
        <v>1830</v>
      </c>
      <c r="C267"/>
      <c r="D267" s="6" t="e">
        <f t="shared" si="22"/>
        <v>#DIV/0!</v>
      </c>
      <c r="G267" s="73" t="s">
        <v>1830</v>
      </c>
      <c r="H267" s="5"/>
      <c r="I267" s="6" t="e">
        <f t="shared" si="25"/>
        <v>#DIV/0!</v>
      </c>
      <c r="L267" s="54" t="s">
        <v>1830</v>
      </c>
      <c r="M267" s="2" t="e">
        <f t="shared" si="23"/>
        <v>#DIV/0!</v>
      </c>
      <c r="N267" s="2" t="e">
        <f t="shared" si="24"/>
        <v>#DIV/0!</v>
      </c>
    </row>
    <row r="268" spans="1:14" ht="15.75">
      <c r="A268" s="11" t="s">
        <v>5</v>
      </c>
      <c r="B268" s="70" t="s">
        <v>1782</v>
      </c>
      <c r="C268"/>
      <c r="D268" s="6" t="e">
        <f t="shared" si="22"/>
        <v>#DIV/0!</v>
      </c>
      <c r="G268" s="73" t="s">
        <v>1782</v>
      </c>
      <c r="H268" s="5"/>
      <c r="I268" s="6" t="e">
        <f t="shared" si="25"/>
        <v>#DIV/0!</v>
      </c>
      <c r="L268" s="54" t="s">
        <v>1782</v>
      </c>
      <c r="M268" s="2" t="e">
        <f t="shared" si="23"/>
        <v>#DIV/0!</v>
      </c>
      <c r="N268" s="2" t="e">
        <f t="shared" si="24"/>
        <v>#DIV/0!</v>
      </c>
    </row>
    <row r="269" spans="1:14" ht="15.75">
      <c r="A269" s="11" t="s">
        <v>6</v>
      </c>
      <c r="B269" s="70" t="s">
        <v>1783</v>
      </c>
      <c r="C269"/>
      <c r="D269" s="6" t="e">
        <f t="shared" si="22"/>
        <v>#DIV/0!</v>
      </c>
      <c r="G269" s="73" t="s">
        <v>1783</v>
      </c>
      <c r="H269" s="5"/>
      <c r="I269" s="6" t="e">
        <f t="shared" si="25"/>
        <v>#DIV/0!</v>
      </c>
      <c r="L269" s="54" t="s">
        <v>1783</v>
      </c>
      <c r="M269" s="2" t="e">
        <f t="shared" si="23"/>
        <v>#DIV/0!</v>
      </c>
      <c r="N269" s="2" t="e">
        <f t="shared" si="24"/>
        <v>#DIV/0!</v>
      </c>
    </row>
    <row r="270" spans="1:14" ht="15.75">
      <c r="A270" s="11" t="s">
        <v>7</v>
      </c>
      <c r="B270" s="70" t="s">
        <v>1831</v>
      </c>
      <c r="C270"/>
      <c r="D270" s="6" t="e">
        <f t="shared" si="22"/>
        <v>#DIV/0!</v>
      </c>
      <c r="G270" s="73" t="s">
        <v>1831</v>
      </c>
      <c r="H270" s="5"/>
      <c r="I270" s="6" t="e">
        <f t="shared" si="25"/>
        <v>#DIV/0!</v>
      </c>
      <c r="L270" s="54" t="s">
        <v>1831</v>
      </c>
      <c r="M270" s="2" t="e">
        <f t="shared" si="23"/>
        <v>#DIV/0!</v>
      </c>
      <c r="N270" s="2" t="e">
        <f t="shared" si="24"/>
        <v>#DIV/0!</v>
      </c>
    </row>
    <row r="271" spans="1:14" ht="15.75">
      <c r="A271" s="11" t="s">
        <v>8</v>
      </c>
      <c r="B271" s="70" t="s">
        <v>1832</v>
      </c>
      <c r="C271"/>
      <c r="D271" s="6" t="e">
        <f t="shared" si="22"/>
        <v>#DIV/0!</v>
      </c>
      <c r="G271" s="73" t="s">
        <v>1832</v>
      </c>
      <c r="H271" s="5"/>
      <c r="I271" s="6" t="e">
        <f t="shared" si="25"/>
        <v>#DIV/0!</v>
      </c>
      <c r="L271" s="54" t="s">
        <v>1832</v>
      </c>
      <c r="M271" s="2" t="e">
        <f t="shared" si="23"/>
        <v>#DIV/0!</v>
      </c>
      <c r="N271" s="2" t="e">
        <f t="shared" si="24"/>
        <v>#DIV/0!</v>
      </c>
    </row>
    <row r="272" spans="1:14" ht="15.75">
      <c r="A272" s="11" t="s">
        <v>9</v>
      </c>
      <c r="B272" s="70" t="s">
        <v>717</v>
      </c>
      <c r="C272"/>
      <c r="D272" s="6" t="e">
        <f t="shared" si="22"/>
        <v>#DIV/0!</v>
      </c>
      <c r="G272" s="73" t="s">
        <v>717</v>
      </c>
      <c r="H272" s="5"/>
      <c r="I272" s="6" t="e">
        <f t="shared" si="25"/>
        <v>#DIV/0!</v>
      </c>
      <c r="L272" s="54" t="s">
        <v>717</v>
      </c>
      <c r="M272" s="2" t="e">
        <f t="shared" si="23"/>
        <v>#DIV/0!</v>
      </c>
      <c r="N272" s="2" t="e">
        <f t="shared" si="24"/>
        <v>#DIV/0!</v>
      </c>
    </row>
    <row r="273" spans="1:14" ht="15.75">
      <c r="A273" s="11" t="s">
        <v>10</v>
      </c>
      <c r="B273" s="70" t="s">
        <v>718</v>
      </c>
      <c r="C273"/>
      <c r="D273" s="6" t="e">
        <f t="shared" si="22"/>
        <v>#DIV/0!</v>
      </c>
      <c r="G273" s="73" t="s">
        <v>718</v>
      </c>
      <c r="H273" s="5"/>
      <c r="I273" s="6" t="e">
        <f t="shared" si="25"/>
        <v>#DIV/0!</v>
      </c>
      <c r="L273" s="54" t="s">
        <v>718</v>
      </c>
      <c r="M273" s="2" t="e">
        <f t="shared" si="23"/>
        <v>#DIV/0!</v>
      </c>
      <c r="N273" s="2" t="e">
        <f t="shared" si="24"/>
        <v>#DIV/0!</v>
      </c>
    </row>
    <row r="274" spans="1:14" ht="15.75">
      <c r="A274" s="11" t="s">
        <v>11</v>
      </c>
      <c r="B274" s="70" t="s">
        <v>1835</v>
      </c>
      <c r="C274"/>
      <c r="D274" s="6" t="e">
        <f t="shared" si="22"/>
        <v>#DIV/0!</v>
      </c>
      <c r="G274" s="73" t="s">
        <v>1835</v>
      </c>
      <c r="H274" s="5"/>
      <c r="I274" s="6" t="e">
        <f t="shared" si="25"/>
        <v>#DIV/0!</v>
      </c>
      <c r="L274" s="54" t="s">
        <v>1835</v>
      </c>
      <c r="M274" s="2" t="e">
        <f t="shared" si="23"/>
        <v>#DIV/0!</v>
      </c>
      <c r="N274" s="2" t="e">
        <f t="shared" si="24"/>
        <v>#DIV/0!</v>
      </c>
    </row>
    <row r="275" spans="1:14" ht="15.75">
      <c r="A275" s="11" t="s">
        <v>12</v>
      </c>
      <c r="B275" s="70" t="s">
        <v>1836</v>
      </c>
      <c r="C275"/>
      <c r="D275" s="6" t="e">
        <f t="shared" si="22"/>
        <v>#DIV/0!</v>
      </c>
      <c r="G275" s="73" t="s">
        <v>1836</v>
      </c>
      <c r="H275" s="5"/>
      <c r="I275" s="6" t="e">
        <f t="shared" si="25"/>
        <v>#DIV/0!</v>
      </c>
      <c r="L275" s="54" t="s">
        <v>1836</v>
      </c>
      <c r="M275" s="2" t="e">
        <f t="shared" si="23"/>
        <v>#DIV/0!</v>
      </c>
      <c r="N275" s="2" t="e">
        <f t="shared" si="24"/>
        <v>#DIV/0!</v>
      </c>
    </row>
    <row r="276" spans="1:14" ht="15.75">
      <c r="A276" s="11" t="s">
        <v>13</v>
      </c>
      <c r="B276" s="70" t="s">
        <v>1837</v>
      </c>
      <c r="C276"/>
      <c r="D276" s="6" t="e">
        <f t="shared" si="22"/>
        <v>#DIV/0!</v>
      </c>
      <c r="G276" s="73" t="s">
        <v>1837</v>
      </c>
      <c r="H276" s="5"/>
      <c r="I276" s="6" t="e">
        <f t="shared" si="25"/>
        <v>#DIV/0!</v>
      </c>
      <c r="L276" s="54" t="s">
        <v>1837</v>
      </c>
      <c r="M276" s="2" t="e">
        <f t="shared" si="23"/>
        <v>#DIV/0!</v>
      </c>
      <c r="N276" s="2" t="e">
        <f t="shared" si="24"/>
        <v>#DIV/0!</v>
      </c>
    </row>
    <row r="277" spans="1:14" ht="15.75">
      <c r="A277" s="11" t="s">
        <v>14</v>
      </c>
      <c r="B277" s="70" t="s">
        <v>1838</v>
      </c>
      <c r="C277"/>
      <c r="D277" s="6" t="e">
        <f t="shared" si="22"/>
        <v>#DIV/0!</v>
      </c>
      <c r="G277" s="73" t="s">
        <v>1838</v>
      </c>
      <c r="H277" s="5"/>
      <c r="I277" s="6" t="e">
        <f t="shared" si="25"/>
        <v>#DIV/0!</v>
      </c>
      <c r="L277" s="54" t="s">
        <v>1838</v>
      </c>
      <c r="M277" s="2" t="e">
        <f t="shared" si="23"/>
        <v>#DIV/0!</v>
      </c>
      <c r="N277" s="2" t="e">
        <f t="shared" si="24"/>
        <v>#DIV/0!</v>
      </c>
    </row>
    <row r="278" spans="1:14" ht="15.75">
      <c r="A278" s="11" t="s">
        <v>15</v>
      </c>
      <c r="B278" s="70" t="s">
        <v>719</v>
      </c>
      <c r="C278"/>
      <c r="D278" s="6" t="e">
        <f t="shared" si="22"/>
        <v>#DIV/0!</v>
      </c>
      <c r="G278" s="73" t="s">
        <v>719</v>
      </c>
      <c r="H278" s="5"/>
      <c r="I278" s="6" t="e">
        <f t="shared" si="25"/>
        <v>#DIV/0!</v>
      </c>
      <c r="L278" s="54" t="s">
        <v>719</v>
      </c>
      <c r="M278" s="2" t="e">
        <f t="shared" si="23"/>
        <v>#DIV/0!</v>
      </c>
      <c r="N278" s="2" t="e">
        <f t="shared" si="24"/>
        <v>#DIV/0!</v>
      </c>
    </row>
    <row r="279" spans="1:14" ht="15.75">
      <c r="A279" s="11" t="s">
        <v>16</v>
      </c>
      <c r="B279" s="70" t="s">
        <v>963</v>
      </c>
      <c r="C279"/>
      <c r="D279" s="6" t="e">
        <f t="shared" si="22"/>
        <v>#DIV/0!</v>
      </c>
      <c r="G279" s="73" t="s">
        <v>963</v>
      </c>
      <c r="H279" s="5"/>
      <c r="I279" s="6" t="e">
        <f t="shared" si="25"/>
        <v>#DIV/0!</v>
      </c>
      <c r="L279" s="54" t="s">
        <v>963</v>
      </c>
      <c r="M279" s="2" t="e">
        <f t="shared" si="23"/>
        <v>#DIV/0!</v>
      </c>
      <c r="N279" s="2" t="e">
        <f t="shared" si="24"/>
        <v>#DIV/0!</v>
      </c>
    </row>
    <row r="280" spans="1:14" ht="15.75">
      <c r="A280" s="11" t="s">
        <v>17</v>
      </c>
      <c r="B280" s="70" t="s">
        <v>307</v>
      </c>
      <c r="C280"/>
      <c r="D280" s="6" t="e">
        <f t="shared" si="22"/>
        <v>#DIV/0!</v>
      </c>
      <c r="G280" s="73" t="s">
        <v>307</v>
      </c>
      <c r="H280" s="5"/>
      <c r="I280" s="6" t="e">
        <f t="shared" si="25"/>
        <v>#DIV/0!</v>
      </c>
      <c r="L280" s="54" t="s">
        <v>307</v>
      </c>
      <c r="M280" s="2" t="e">
        <f t="shared" si="23"/>
        <v>#DIV/0!</v>
      </c>
      <c r="N280" s="2" t="e">
        <f t="shared" si="24"/>
        <v>#DIV/0!</v>
      </c>
    </row>
    <row r="281" spans="1:14" ht="15.75">
      <c r="A281" s="11" t="s">
        <v>18</v>
      </c>
      <c r="B281" s="70" t="s">
        <v>1784</v>
      </c>
      <c r="C281"/>
      <c r="D281" s="6" t="e">
        <f t="shared" si="22"/>
        <v>#DIV/0!</v>
      </c>
      <c r="G281" s="73" t="s">
        <v>1784</v>
      </c>
      <c r="H281" s="5"/>
      <c r="I281" s="6" t="e">
        <f t="shared" si="25"/>
        <v>#DIV/0!</v>
      </c>
      <c r="L281" s="54" t="s">
        <v>1784</v>
      </c>
      <c r="M281" s="2" t="e">
        <f t="shared" si="23"/>
        <v>#DIV/0!</v>
      </c>
      <c r="N281" s="2" t="e">
        <f t="shared" si="24"/>
        <v>#DIV/0!</v>
      </c>
    </row>
    <row r="282" spans="1:14" ht="15.75">
      <c r="A282" s="11" t="s">
        <v>19</v>
      </c>
      <c r="B282" s="70" t="s">
        <v>1785</v>
      </c>
      <c r="C282"/>
      <c r="D282" s="6" t="e">
        <f t="shared" si="22"/>
        <v>#DIV/0!</v>
      </c>
      <c r="G282" s="73" t="s">
        <v>1785</v>
      </c>
      <c r="H282" s="5"/>
      <c r="I282" s="6" t="e">
        <f t="shared" si="25"/>
        <v>#DIV/0!</v>
      </c>
      <c r="L282" s="54" t="s">
        <v>1785</v>
      </c>
      <c r="M282" s="2" t="e">
        <f t="shared" si="23"/>
        <v>#DIV/0!</v>
      </c>
      <c r="N282" s="2" t="e">
        <f t="shared" si="24"/>
        <v>#DIV/0!</v>
      </c>
    </row>
    <row r="283" spans="1:14" ht="15.75">
      <c r="A283" s="11" t="s">
        <v>20</v>
      </c>
      <c r="B283" s="70" t="s">
        <v>232</v>
      </c>
      <c r="C283"/>
      <c r="D283" s="6" t="e">
        <f t="shared" si="22"/>
        <v>#DIV/0!</v>
      </c>
      <c r="G283" s="73" t="s">
        <v>232</v>
      </c>
      <c r="H283" s="5"/>
      <c r="I283" s="6" t="e">
        <f t="shared" si="25"/>
        <v>#DIV/0!</v>
      </c>
      <c r="L283" s="54" t="s">
        <v>232</v>
      </c>
      <c r="M283" s="2" t="e">
        <f t="shared" si="23"/>
        <v>#DIV/0!</v>
      </c>
      <c r="N283" s="2" t="e">
        <f t="shared" si="24"/>
        <v>#DIV/0!</v>
      </c>
    </row>
    <row r="284" spans="1:14" ht="15.75">
      <c r="A284" s="11" t="s">
        <v>21</v>
      </c>
      <c r="B284" s="70" t="s">
        <v>964</v>
      </c>
      <c r="C284"/>
      <c r="D284" s="6" t="e">
        <f t="shared" si="22"/>
        <v>#DIV/0!</v>
      </c>
      <c r="G284" s="73" t="s">
        <v>964</v>
      </c>
      <c r="H284" s="5"/>
      <c r="I284" s="6" t="e">
        <f t="shared" si="25"/>
        <v>#DIV/0!</v>
      </c>
      <c r="L284" s="54" t="s">
        <v>964</v>
      </c>
      <c r="M284" s="2" t="e">
        <f t="shared" si="23"/>
        <v>#DIV/0!</v>
      </c>
      <c r="N284" s="2" t="e">
        <f t="shared" si="24"/>
        <v>#DIV/0!</v>
      </c>
    </row>
    <row r="285" spans="1:14" ht="15.75">
      <c r="A285" s="11" t="s">
        <v>22</v>
      </c>
      <c r="B285" s="70" t="s">
        <v>1786</v>
      </c>
      <c r="C285"/>
      <c r="D285" s="6" t="e">
        <f t="shared" si="22"/>
        <v>#DIV/0!</v>
      </c>
      <c r="G285" s="73" t="s">
        <v>1786</v>
      </c>
      <c r="H285" s="5"/>
      <c r="I285" s="6" t="e">
        <f t="shared" si="25"/>
        <v>#DIV/0!</v>
      </c>
      <c r="L285" s="54" t="s">
        <v>1786</v>
      </c>
      <c r="M285" s="2" t="e">
        <f t="shared" si="23"/>
        <v>#DIV/0!</v>
      </c>
      <c r="N285" s="2" t="e">
        <f t="shared" si="24"/>
        <v>#DIV/0!</v>
      </c>
    </row>
    <row r="286" spans="1:14" ht="15.75">
      <c r="A286" s="11" t="s">
        <v>23</v>
      </c>
      <c r="B286" s="70" t="s">
        <v>720</v>
      </c>
      <c r="C286"/>
      <c r="D286" s="6" t="e">
        <f t="shared" si="22"/>
        <v>#DIV/0!</v>
      </c>
      <c r="G286" s="73" t="s">
        <v>720</v>
      </c>
      <c r="H286" s="5"/>
      <c r="I286" s="6" t="e">
        <f t="shared" si="25"/>
        <v>#DIV/0!</v>
      </c>
      <c r="L286" s="54" t="s">
        <v>720</v>
      </c>
      <c r="M286" s="2" t="e">
        <f t="shared" si="23"/>
        <v>#DIV/0!</v>
      </c>
      <c r="N286" s="2" t="e">
        <f t="shared" si="24"/>
        <v>#DIV/0!</v>
      </c>
    </row>
    <row r="287" spans="1:14" ht="15.75">
      <c r="A287" s="11" t="s">
        <v>24</v>
      </c>
      <c r="B287" s="70" t="s">
        <v>1787</v>
      </c>
      <c r="C287"/>
      <c r="D287" s="6" t="e">
        <f t="shared" si="22"/>
        <v>#DIV/0!</v>
      </c>
      <c r="G287" s="73" t="s">
        <v>1787</v>
      </c>
      <c r="H287" s="5"/>
      <c r="I287" s="6" t="e">
        <f t="shared" si="25"/>
        <v>#DIV/0!</v>
      </c>
      <c r="L287" s="54" t="s">
        <v>1787</v>
      </c>
      <c r="M287" s="2" t="e">
        <f t="shared" si="23"/>
        <v>#DIV/0!</v>
      </c>
      <c r="N287" s="2" t="e">
        <f t="shared" si="24"/>
        <v>#DIV/0!</v>
      </c>
    </row>
    <row r="288" spans="1:14" ht="15.75">
      <c r="A288" s="11" t="s">
        <v>25</v>
      </c>
      <c r="B288" s="70" t="s">
        <v>1845</v>
      </c>
      <c r="C288"/>
      <c r="D288" s="6" t="e">
        <f t="shared" si="22"/>
        <v>#DIV/0!</v>
      </c>
      <c r="G288" s="73" t="s">
        <v>1845</v>
      </c>
      <c r="H288" s="5"/>
      <c r="I288" s="6" t="e">
        <f t="shared" si="25"/>
        <v>#DIV/0!</v>
      </c>
      <c r="L288" s="54" t="s">
        <v>1845</v>
      </c>
      <c r="M288" s="2" t="e">
        <f t="shared" si="23"/>
        <v>#DIV/0!</v>
      </c>
      <c r="N288" s="2" t="e">
        <f t="shared" si="24"/>
        <v>#DIV/0!</v>
      </c>
    </row>
    <row r="289" spans="1:14" ht="15.75">
      <c r="A289" s="11" t="s">
        <v>26</v>
      </c>
      <c r="B289" s="70" t="s">
        <v>1846</v>
      </c>
      <c r="C289"/>
      <c r="D289" s="6" t="e">
        <f t="shared" si="22"/>
        <v>#DIV/0!</v>
      </c>
      <c r="G289" s="73" t="s">
        <v>1846</v>
      </c>
      <c r="H289" s="5"/>
      <c r="I289" s="6" t="e">
        <f t="shared" si="25"/>
        <v>#DIV/0!</v>
      </c>
      <c r="L289" s="54" t="s">
        <v>1846</v>
      </c>
      <c r="M289" s="2" t="e">
        <f t="shared" si="23"/>
        <v>#DIV/0!</v>
      </c>
      <c r="N289" s="2" t="e">
        <f t="shared" si="24"/>
        <v>#DIV/0!</v>
      </c>
    </row>
    <row r="290" spans="1:14" ht="15.75">
      <c r="A290" s="11" t="s">
        <v>27</v>
      </c>
      <c r="B290" s="70" t="s">
        <v>1847</v>
      </c>
      <c r="C290"/>
      <c r="D290" s="6" t="e">
        <f t="shared" si="22"/>
        <v>#DIV/0!</v>
      </c>
      <c r="G290" s="73" t="s">
        <v>1847</v>
      </c>
      <c r="H290" s="5"/>
      <c r="I290" s="6" t="e">
        <f t="shared" si="25"/>
        <v>#DIV/0!</v>
      </c>
      <c r="L290" s="54" t="s">
        <v>1847</v>
      </c>
      <c r="M290" s="2" t="e">
        <f t="shared" si="23"/>
        <v>#DIV/0!</v>
      </c>
      <c r="N290" s="2" t="e">
        <f t="shared" si="24"/>
        <v>#DIV/0!</v>
      </c>
    </row>
    <row r="291" spans="1:14" ht="15.75">
      <c r="A291" s="11" t="s">
        <v>28</v>
      </c>
      <c r="B291" s="70" t="s">
        <v>965</v>
      </c>
      <c r="C291"/>
      <c r="D291" s="6" t="e">
        <f t="shared" si="22"/>
        <v>#DIV/0!</v>
      </c>
      <c r="G291" s="73" t="s">
        <v>965</v>
      </c>
      <c r="H291" s="5"/>
      <c r="I291" s="6" t="e">
        <f t="shared" si="25"/>
        <v>#DIV/0!</v>
      </c>
      <c r="L291" s="54" t="s">
        <v>965</v>
      </c>
      <c r="M291" s="2" t="e">
        <f t="shared" si="23"/>
        <v>#DIV/0!</v>
      </c>
      <c r="N291" s="2" t="e">
        <f t="shared" si="24"/>
        <v>#DIV/0!</v>
      </c>
    </row>
    <row r="292" spans="1:14" ht="15.75">
      <c r="A292" s="11" t="s">
        <v>29</v>
      </c>
      <c r="B292" s="70" t="s">
        <v>308</v>
      </c>
      <c r="C292"/>
      <c r="D292" s="6" t="e">
        <f t="shared" si="22"/>
        <v>#DIV/0!</v>
      </c>
      <c r="G292" s="73" t="s">
        <v>308</v>
      </c>
      <c r="H292" s="5"/>
      <c r="I292" s="6" t="e">
        <f t="shared" si="25"/>
        <v>#DIV/0!</v>
      </c>
      <c r="L292" s="54" t="s">
        <v>308</v>
      </c>
      <c r="M292" s="2" t="e">
        <f t="shared" si="23"/>
        <v>#DIV/0!</v>
      </c>
      <c r="N292" s="2" t="e">
        <f t="shared" si="24"/>
        <v>#DIV/0!</v>
      </c>
    </row>
    <row r="293" spans="1:14" ht="15.75">
      <c r="A293" s="11" t="s">
        <v>30</v>
      </c>
      <c r="B293" s="70" t="s">
        <v>277</v>
      </c>
      <c r="C293"/>
      <c r="D293" s="6" t="e">
        <f t="shared" si="22"/>
        <v>#DIV/0!</v>
      </c>
      <c r="G293" s="73" t="s">
        <v>277</v>
      </c>
      <c r="H293" s="5"/>
      <c r="I293" s="6" t="e">
        <f t="shared" si="25"/>
        <v>#DIV/0!</v>
      </c>
      <c r="L293" s="54" t="s">
        <v>277</v>
      </c>
      <c r="M293" s="2" t="e">
        <f t="shared" si="23"/>
        <v>#DIV/0!</v>
      </c>
      <c r="N293" s="2" t="e">
        <f t="shared" si="24"/>
        <v>#DIV/0!</v>
      </c>
    </row>
    <row r="294" spans="1:14" ht="15.75">
      <c r="A294" s="11" t="s">
        <v>31</v>
      </c>
      <c r="B294" s="70" t="s">
        <v>278</v>
      </c>
      <c r="C294"/>
      <c r="D294" s="6" t="e">
        <f t="shared" si="22"/>
        <v>#DIV/0!</v>
      </c>
      <c r="G294" s="73" t="s">
        <v>278</v>
      </c>
      <c r="H294" s="5"/>
      <c r="I294" s="6" t="e">
        <f t="shared" si="25"/>
        <v>#DIV/0!</v>
      </c>
      <c r="L294" s="54" t="s">
        <v>278</v>
      </c>
      <c r="M294" s="2" t="e">
        <f t="shared" si="23"/>
        <v>#DIV/0!</v>
      </c>
      <c r="N294" s="2" t="e">
        <f t="shared" si="24"/>
        <v>#DIV/0!</v>
      </c>
    </row>
    <row r="295" spans="1:14" ht="15.75">
      <c r="A295" s="11" t="s">
        <v>32</v>
      </c>
      <c r="B295" s="70" t="s">
        <v>1854</v>
      </c>
      <c r="C295"/>
      <c r="D295" s="6" t="e">
        <f t="shared" si="22"/>
        <v>#DIV/0!</v>
      </c>
      <c r="G295" s="73" t="s">
        <v>1854</v>
      </c>
      <c r="H295" s="5"/>
      <c r="I295" s="6" t="e">
        <f t="shared" si="25"/>
        <v>#DIV/0!</v>
      </c>
      <c r="L295" s="54" t="s">
        <v>1854</v>
      </c>
      <c r="M295" s="2" t="e">
        <f t="shared" si="23"/>
        <v>#DIV/0!</v>
      </c>
      <c r="N295" s="2" t="e">
        <f t="shared" si="24"/>
        <v>#DIV/0!</v>
      </c>
    </row>
    <row r="296" spans="1:14" ht="15.75">
      <c r="A296" s="11" t="s">
        <v>33</v>
      </c>
      <c r="B296" s="70" t="s">
        <v>1798</v>
      </c>
      <c r="C296"/>
      <c r="D296" s="6" t="e">
        <f t="shared" si="22"/>
        <v>#DIV/0!</v>
      </c>
      <c r="G296" s="73" t="s">
        <v>1798</v>
      </c>
      <c r="H296" s="5"/>
      <c r="I296" s="6" t="e">
        <f t="shared" si="25"/>
        <v>#DIV/0!</v>
      </c>
      <c r="L296" s="54" t="s">
        <v>1798</v>
      </c>
      <c r="M296" s="2" t="e">
        <f t="shared" si="23"/>
        <v>#DIV/0!</v>
      </c>
      <c r="N296" s="2" t="e">
        <f t="shared" si="24"/>
        <v>#DIV/0!</v>
      </c>
    </row>
    <row r="297" spans="1:14" ht="15.75">
      <c r="A297" s="11" t="s">
        <v>34</v>
      </c>
      <c r="B297" s="70" t="s">
        <v>1800</v>
      </c>
      <c r="C297"/>
      <c r="D297" s="6" t="e">
        <f t="shared" si="22"/>
        <v>#DIV/0!</v>
      </c>
      <c r="G297" s="73" t="s">
        <v>1800</v>
      </c>
      <c r="H297" s="5"/>
      <c r="I297" s="6" t="e">
        <f t="shared" si="25"/>
        <v>#DIV/0!</v>
      </c>
      <c r="L297" s="54" t="s">
        <v>1800</v>
      </c>
      <c r="M297" s="2" t="e">
        <f t="shared" si="23"/>
        <v>#DIV/0!</v>
      </c>
      <c r="N297" s="2" t="e">
        <f t="shared" si="24"/>
        <v>#DIV/0!</v>
      </c>
    </row>
    <row r="298" spans="1:14" ht="15.75">
      <c r="A298" s="11" t="s">
        <v>35</v>
      </c>
      <c r="B298" s="70" t="s">
        <v>275</v>
      </c>
      <c r="C298"/>
      <c r="D298" s="6" t="e">
        <f t="shared" si="22"/>
        <v>#DIV/0!</v>
      </c>
      <c r="G298" s="73" t="s">
        <v>275</v>
      </c>
      <c r="H298" s="5"/>
      <c r="I298" s="6" t="e">
        <f t="shared" si="25"/>
        <v>#DIV/0!</v>
      </c>
      <c r="L298" s="54" t="s">
        <v>275</v>
      </c>
      <c r="M298" s="2" t="e">
        <f t="shared" si="23"/>
        <v>#DIV/0!</v>
      </c>
      <c r="N298" s="2" t="e">
        <f t="shared" si="24"/>
        <v>#DIV/0!</v>
      </c>
    </row>
    <row r="299" spans="1:14" ht="15.75">
      <c r="A299" s="11" t="s">
        <v>36</v>
      </c>
      <c r="B299" s="70" t="s">
        <v>966</v>
      </c>
      <c r="C299"/>
      <c r="D299" s="6" t="e">
        <f t="shared" si="22"/>
        <v>#DIV/0!</v>
      </c>
      <c r="G299" s="73" t="s">
        <v>966</v>
      </c>
      <c r="H299" s="5"/>
      <c r="I299" s="6" t="e">
        <f t="shared" si="25"/>
        <v>#DIV/0!</v>
      </c>
      <c r="L299" s="54" t="s">
        <v>966</v>
      </c>
      <c r="M299" s="2" t="e">
        <f t="shared" si="23"/>
        <v>#DIV/0!</v>
      </c>
      <c r="N299" s="2" t="e">
        <f t="shared" si="24"/>
        <v>#DIV/0!</v>
      </c>
    </row>
    <row r="300" spans="1:14" ht="15.75">
      <c r="A300" s="11" t="s">
        <v>37</v>
      </c>
      <c r="B300" s="70" t="s">
        <v>1762</v>
      </c>
      <c r="C300"/>
      <c r="D300" s="6" t="e">
        <f t="shared" si="22"/>
        <v>#DIV/0!</v>
      </c>
      <c r="G300" s="73" t="s">
        <v>1762</v>
      </c>
      <c r="H300" s="5"/>
      <c r="I300" s="6" t="e">
        <f t="shared" si="25"/>
        <v>#DIV/0!</v>
      </c>
      <c r="L300" s="54" t="s">
        <v>1762</v>
      </c>
      <c r="M300" s="2" t="e">
        <f t="shared" si="23"/>
        <v>#DIV/0!</v>
      </c>
      <c r="N300" s="2" t="e">
        <f t="shared" si="24"/>
        <v>#DIV/0!</v>
      </c>
    </row>
    <row r="301" spans="1:14" ht="15.75">
      <c r="A301" s="11" t="s">
        <v>38</v>
      </c>
      <c r="B301" s="70" t="s">
        <v>284</v>
      </c>
      <c r="C301"/>
      <c r="D301" s="6" t="e">
        <f t="shared" si="22"/>
        <v>#DIV/0!</v>
      </c>
      <c r="G301" s="73" t="s">
        <v>284</v>
      </c>
      <c r="H301" s="5"/>
      <c r="I301" s="6" t="e">
        <f t="shared" si="25"/>
        <v>#DIV/0!</v>
      </c>
      <c r="L301" s="54" t="s">
        <v>284</v>
      </c>
      <c r="M301" s="2" t="e">
        <f t="shared" si="23"/>
        <v>#DIV/0!</v>
      </c>
      <c r="N301" s="2" t="e">
        <f t="shared" si="24"/>
        <v>#DIV/0!</v>
      </c>
    </row>
    <row r="302" spans="1:14" ht="15.75">
      <c r="A302" s="11" t="s">
        <v>39</v>
      </c>
      <c r="B302" s="70" t="s">
        <v>1763</v>
      </c>
      <c r="C302"/>
      <c r="D302" s="6" t="e">
        <f t="shared" si="22"/>
        <v>#DIV/0!</v>
      </c>
      <c r="G302" s="73" t="s">
        <v>1763</v>
      </c>
      <c r="H302" s="5"/>
      <c r="I302" s="6" t="e">
        <f t="shared" si="25"/>
        <v>#DIV/0!</v>
      </c>
      <c r="L302" s="54" t="s">
        <v>1763</v>
      </c>
      <c r="M302" s="2" t="e">
        <f t="shared" si="23"/>
        <v>#DIV/0!</v>
      </c>
      <c r="N302" s="2" t="e">
        <f t="shared" si="24"/>
        <v>#DIV/0!</v>
      </c>
    </row>
    <row r="303" spans="1:14" ht="15.75">
      <c r="A303" s="11" t="s">
        <v>40</v>
      </c>
      <c r="B303" s="70" t="s">
        <v>1764</v>
      </c>
      <c r="C303"/>
      <c r="D303" s="6" t="e">
        <f t="shared" si="22"/>
        <v>#DIV/0!</v>
      </c>
      <c r="G303" s="73" t="s">
        <v>1764</v>
      </c>
      <c r="H303" s="5"/>
      <c r="I303" s="6" t="e">
        <f t="shared" si="25"/>
        <v>#DIV/0!</v>
      </c>
      <c r="L303" s="54" t="s">
        <v>1764</v>
      </c>
      <c r="M303" s="2" t="e">
        <f t="shared" si="23"/>
        <v>#DIV/0!</v>
      </c>
      <c r="N303" s="2" t="e">
        <f t="shared" si="24"/>
        <v>#DIV/0!</v>
      </c>
    </row>
    <row r="304" spans="1:14" ht="15.75">
      <c r="A304" s="11" t="s">
        <v>41</v>
      </c>
      <c r="B304" s="70" t="s">
        <v>1765</v>
      </c>
      <c r="C304"/>
      <c r="D304" s="6" t="e">
        <f t="shared" si="22"/>
        <v>#DIV/0!</v>
      </c>
      <c r="G304" s="73" t="s">
        <v>1765</v>
      </c>
      <c r="H304" s="5"/>
      <c r="I304" s="6" t="e">
        <f t="shared" si="25"/>
        <v>#DIV/0!</v>
      </c>
      <c r="L304" s="54" t="s">
        <v>1765</v>
      </c>
      <c r="M304" s="2" t="e">
        <f t="shared" si="23"/>
        <v>#DIV/0!</v>
      </c>
      <c r="N304" s="2" t="e">
        <f t="shared" si="24"/>
        <v>#DIV/0!</v>
      </c>
    </row>
    <row r="305" spans="1:14" ht="15.75">
      <c r="A305" s="11" t="s">
        <v>42</v>
      </c>
      <c r="B305" s="70" t="s">
        <v>1766</v>
      </c>
      <c r="C305"/>
      <c r="D305" s="6" t="e">
        <f t="shared" si="22"/>
        <v>#DIV/0!</v>
      </c>
      <c r="G305" s="73" t="s">
        <v>1766</v>
      </c>
      <c r="H305" s="5"/>
      <c r="I305" s="6" t="e">
        <f t="shared" si="25"/>
        <v>#DIV/0!</v>
      </c>
      <c r="L305" s="54" t="s">
        <v>1766</v>
      </c>
      <c r="M305" s="2" t="e">
        <f t="shared" si="23"/>
        <v>#DIV/0!</v>
      </c>
      <c r="N305" s="2" t="e">
        <f t="shared" si="24"/>
        <v>#DIV/0!</v>
      </c>
    </row>
    <row r="306" spans="1:14" ht="15.75">
      <c r="A306" s="11" t="s">
        <v>43</v>
      </c>
      <c r="B306" s="70" t="s">
        <v>721</v>
      </c>
      <c r="C306"/>
      <c r="D306" s="6" t="e">
        <f t="shared" si="22"/>
        <v>#DIV/0!</v>
      </c>
      <c r="G306" s="73" t="s">
        <v>721</v>
      </c>
      <c r="H306" s="5"/>
      <c r="I306" s="6" t="e">
        <f t="shared" si="25"/>
        <v>#DIV/0!</v>
      </c>
      <c r="L306" s="54" t="s">
        <v>721</v>
      </c>
      <c r="M306" s="2" t="e">
        <f t="shared" si="23"/>
        <v>#DIV/0!</v>
      </c>
      <c r="N306" s="2" t="e">
        <f t="shared" si="24"/>
        <v>#DIV/0!</v>
      </c>
    </row>
    <row r="307" spans="1:14" ht="15.75">
      <c r="A307" s="11" t="s">
        <v>44</v>
      </c>
      <c r="B307" s="70" t="s">
        <v>1767</v>
      </c>
      <c r="C307"/>
      <c r="D307" s="6" t="e">
        <f t="shared" si="22"/>
        <v>#DIV/0!</v>
      </c>
      <c r="G307" s="73" t="s">
        <v>1767</v>
      </c>
      <c r="H307" s="5"/>
      <c r="I307" s="6" t="e">
        <f t="shared" si="25"/>
        <v>#DIV/0!</v>
      </c>
      <c r="L307" s="54" t="s">
        <v>1767</v>
      </c>
      <c r="M307" s="2" t="e">
        <f t="shared" si="23"/>
        <v>#DIV/0!</v>
      </c>
      <c r="N307" s="2" t="e">
        <f t="shared" si="24"/>
        <v>#DIV/0!</v>
      </c>
    </row>
    <row r="308" spans="1:14" ht="15.75">
      <c r="A308" s="11" t="s">
        <v>45</v>
      </c>
      <c r="B308" s="70" t="s">
        <v>722</v>
      </c>
      <c r="C308"/>
      <c r="D308" s="6" t="e">
        <f t="shared" si="22"/>
        <v>#DIV/0!</v>
      </c>
      <c r="G308" s="73" t="s">
        <v>722</v>
      </c>
      <c r="H308" s="5"/>
      <c r="I308" s="6" t="e">
        <f t="shared" si="25"/>
        <v>#DIV/0!</v>
      </c>
      <c r="L308" s="54" t="s">
        <v>722</v>
      </c>
      <c r="M308" s="2" t="e">
        <f t="shared" si="23"/>
        <v>#DIV/0!</v>
      </c>
      <c r="N308" s="2" t="e">
        <f t="shared" si="24"/>
        <v>#DIV/0!</v>
      </c>
    </row>
    <row r="309" spans="1:14" ht="15.75">
      <c r="A309" s="11" t="s">
        <v>46</v>
      </c>
      <c r="B309" s="70" t="s">
        <v>1801</v>
      </c>
      <c r="C309"/>
      <c r="D309" s="6" t="e">
        <f t="shared" si="22"/>
        <v>#DIV/0!</v>
      </c>
      <c r="G309" s="73" t="s">
        <v>1801</v>
      </c>
      <c r="H309" s="5"/>
      <c r="I309" s="6" t="e">
        <f t="shared" si="25"/>
        <v>#DIV/0!</v>
      </c>
      <c r="L309" s="54" t="s">
        <v>1801</v>
      </c>
      <c r="M309" s="2" t="e">
        <f t="shared" si="23"/>
        <v>#DIV/0!</v>
      </c>
      <c r="N309" s="2" t="e">
        <f t="shared" si="24"/>
        <v>#DIV/0!</v>
      </c>
    </row>
    <row r="310" spans="1:14" ht="15.75">
      <c r="A310" s="11" t="s">
        <v>47</v>
      </c>
      <c r="B310" s="70" t="s">
        <v>723</v>
      </c>
      <c r="C310"/>
      <c r="D310" s="6" t="e">
        <f t="shared" si="22"/>
        <v>#DIV/0!</v>
      </c>
      <c r="G310" s="73" t="s">
        <v>723</v>
      </c>
      <c r="H310" s="5"/>
      <c r="I310" s="6" t="e">
        <f t="shared" si="25"/>
        <v>#DIV/0!</v>
      </c>
      <c r="L310" s="54" t="s">
        <v>723</v>
      </c>
      <c r="M310" s="2" t="e">
        <f t="shared" si="23"/>
        <v>#DIV/0!</v>
      </c>
      <c r="N310" s="2" t="e">
        <f t="shared" si="24"/>
        <v>#DIV/0!</v>
      </c>
    </row>
    <row r="311" spans="1:14" ht="15.75">
      <c r="A311" s="11" t="s">
        <v>48</v>
      </c>
      <c r="B311" s="70" t="s">
        <v>724</v>
      </c>
      <c r="C311"/>
      <c r="D311" s="6" t="e">
        <f t="shared" si="22"/>
        <v>#DIV/0!</v>
      </c>
      <c r="G311" s="73" t="s">
        <v>724</v>
      </c>
      <c r="H311" s="5"/>
      <c r="I311" s="6" t="e">
        <f t="shared" si="25"/>
        <v>#DIV/0!</v>
      </c>
      <c r="L311" s="54" t="s">
        <v>724</v>
      </c>
      <c r="M311" s="2" t="e">
        <f t="shared" si="23"/>
        <v>#DIV/0!</v>
      </c>
      <c r="N311" s="2" t="e">
        <f t="shared" si="24"/>
        <v>#DIV/0!</v>
      </c>
    </row>
    <row r="312" spans="1:14" ht="15.75">
      <c r="A312" s="11" t="s">
        <v>49</v>
      </c>
      <c r="B312" s="70" t="s">
        <v>725</v>
      </c>
      <c r="C312"/>
      <c r="D312" s="6" t="e">
        <f t="shared" si="22"/>
        <v>#DIV/0!</v>
      </c>
      <c r="G312" s="73" t="s">
        <v>725</v>
      </c>
      <c r="H312" s="5"/>
      <c r="I312" s="6" t="e">
        <f t="shared" si="25"/>
        <v>#DIV/0!</v>
      </c>
      <c r="L312" s="54" t="s">
        <v>725</v>
      </c>
      <c r="M312" s="2" t="e">
        <f t="shared" si="23"/>
        <v>#DIV/0!</v>
      </c>
      <c r="N312" s="2" t="e">
        <f t="shared" si="24"/>
        <v>#DIV/0!</v>
      </c>
    </row>
    <row r="313" spans="1:14" ht="15.75">
      <c r="A313" s="11" t="s">
        <v>50</v>
      </c>
      <c r="B313" s="70" t="s">
        <v>726</v>
      </c>
      <c r="C313"/>
      <c r="D313" s="6" t="e">
        <f t="shared" si="22"/>
        <v>#DIV/0!</v>
      </c>
      <c r="G313" s="73" t="s">
        <v>726</v>
      </c>
      <c r="H313" s="5"/>
      <c r="I313" s="6" t="e">
        <f t="shared" si="25"/>
        <v>#DIV/0!</v>
      </c>
      <c r="L313" s="54" t="s">
        <v>726</v>
      </c>
      <c r="M313" s="2" t="e">
        <f t="shared" si="23"/>
        <v>#DIV/0!</v>
      </c>
      <c r="N313" s="2" t="e">
        <f t="shared" si="24"/>
        <v>#DIV/0!</v>
      </c>
    </row>
    <row r="314" spans="1:14" ht="15.75">
      <c r="A314" s="11" t="s">
        <v>51</v>
      </c>
      <c r="B314" s="70" t="s">
        <v>967</v>
      </c>
      <c r="C314"/>
      <c r="D314" s="6" t="e">
        <f t="shared" si="22"/>
        <v>#DIV/0!</v>
      </c>
      <c r="G314" s="73" t="s">
        <v>967</v>
      </c>
      <c r="H314" s="5"/>
      <c r="I314" s="6" t="e">
        <f t="shared" si="25"/>
        <v>#DIV/0!</v>
      </c>
      <c r="L314" s="54" t="s">
        <v>967</v>
      </c>
      <c r="M314" s="2" t="e">
        <f t="shared" si="23"/>
        <v>#DIV/0!</v>
      </c>
      <c r="N314" s="2" t="e">
        <f t="shared" si="24"/>
        <v>#DIV/0!</v>
      </c>
    </row>
    <row r="315" spans="1:14" ht="15.75">
      <c r="A315" s="11" t="s">
        <v>52</v>
      </c>
      <c r="B315" s="70" t="s">
        <v>727</v>
      </c>
      <c r="C315"/>
      <c r="D315" s="6" t="e">
        <f t="shared" si="22"/>
        <v>#DIV/0!</v>
      </c>
      <c r="G315" s="73" t="s">
        <v>727</v>
      </c>
      <c r="H315" s="5"/>
      <c r="I315" s="6" t="e">
        <f t="shared" si="25"/>
        <v>#DIV/0!</v>
      </c>
      <c r="L315" s="54" t="s">
        <v>727</v>
      </c>
      <c r="M315" s="2" t="e">
        <f t="shared" si="23"/>
        <v>#DIV/0!</v>
      </c>
      <c r="N315" s="2" t="e">
        <f t="shared" si="24"/>
        <v>#DIV/0!</v>
      </c>
    </row>
    <row r="316" spans="1:14" ht="15.75">
      <c r="A316" s="11" t="s">
        <v>53</v>
      </c>
      <c r="B316" s="70" t="s">
        <v>728</v>
      </c>
      <c r="C316"/>
      <c r="D316" s="6" t="e">
        <f t="shared" si="22"/>
        <v>#DIV/0!</v>
      </c>
      <c r="G316" s="73" t="s">
        <v>728</v>
      </c>
      <c r="H316" s="5"/>
      <c r="I316" s="6" t="e">
        <f t="shared" si="25"/>
        <v>#DIV/0!</v>
      </c>
      <c r="L316" s="54" t="s">
        <v>728</v>
      </c>
      <c r="M316" s="2" t="e">
        <f t="shared" si="23"/>
        <v>#DIV/0!</v>
      </c>
      <c r="N316" s="2" t="e">
        <f t="shared" si="24"/>
        <v>#DIV/0!</v>
      </c>
    </row>
    <row r="317" spans="1:14" ht="15.75">
      <c r="A317" s="11" t="s">
        <v>54</v>
      </c>
      <c r="B317" s="70" t="s">
        <v>729</v>
      </c>
      <c r="C317"/>
      <c r="D317" s="6" t="e">
        <f t="shared" si="22"/>
        <v>#DIV/0!</v>
      </c>
      <c r="G317" s="73" t="s">
        <v>729</v>
      </c>
      <c r="H317" s="5"/>
      <c r="I317" s="6" t="e">
        <f t="shared" si="25"/>
        <v>#DIV/0!</v>
      </c>
      <c r="L317" s="54" t="s">
        <v>729</v>
      </c>
      <c r="M317" s="2" t="e">
        <f t="shared" si="23"/>
        <v>#DIV/0!</v>
      </c>
      <c r="N317" s="2" t="e">
        <f t="shared" si="24"/>
        <v>#DIV/0!</v>
      </c>
    </row>
    <row r="318" spans="1:14" ht="15.75">
      <c r="A318" s="11" t="s">
        <v>55</v>
      </c>
      <c r="B318" s="70" t="s">
        <v>730</v>
      </c>
      <c r="C318"/>
      <c r="D318" s="6" t="e">
        <f t="shared" si="22"/>
        <v>#DIV/0!</v>
      </c>
      <c r="G318" s="73" t="s">
        <v>730</v>
      </c>
      <c r="H318" s="5"/>
      <c r="I318" s="6" t="e">
        <f t="shared" si="25"/>
        <v>#DIV/0!</v>
      </c>
      <c r="L318" s="54" t="s">
        <v>730</v>
      </c>
      <c r="M318" s="2" t="e">
        <f t="shared" si="23"/>
        <v>#DIV/0!</v>
      </c>
      <c r="N318" s="2" t="e">
        <f t="shared" si="24"/>
        <v>#DIV/0!</v>
      </c>
    </row>
    <row r="319" spans="1:14" ht="15.75">
      <c r="A319" s="11" t="s">
        <v>56</v>
      </c>
      <c r="B319" s="70" t="s">
        <v>731</v>
      </c>
      <c r="C319"/>
      <c r="D319" s="6" t="e">
        <f t="shared" si="22"/>
        <v>#DIV/0!</v>
      </c>
      <c r="G319" s="73" t="s">
        <v>731</v>
      </c>
      <c r="H319" s="5"/>
      <c r="I319" s="6" t="e">
        <f t="shared" si="25"/>
        <v>#DIV/0!</v>
      </c>
      <c r="L319" s="54" t="s">
        <v>731</v>
      </c>
      <c r="M319" s="2" t="e">
        <f t="shared" si="23"/>
        <v>#DIV/0!</v>
      </c>
      <c r="N319" s="2" t="e">
        <f t="shared" si="24"/>
        <v>#DIV/0!</v>
      </c>
    </row>
    <row r="320" spans="1:14" ht="15.75">
      <c r="A320" s="11" t="s">
        <v>57</v>
      </c>
      <c r="B320" s="70" t="s">
        <v>732</v>
      </c>
      <c r="C320"/>
      <c r="D320" s="6" t="e">
        <f t="shared" si="22"/>
        <v>#DIV/0!</v>
      </c>
      <c r="G320" s="73" t="s">
        <v>732</v>
      </c>
      <c r="H320" s="5"/>
      <c r="I320" s="6" t="e">
        <f t="shared" si="25"/>
        <v>#DIV/0!</v>
      </c>
      <c r="L320" s="54" t="s">
        <v>732</v>
      </c>
      <c r="M320" s="2" t="e">
        <f t="shared" si="23"/>
        <v>#DIV/0!</v>
      </c>
      <c r="N320" s="2" t="e">
        <f t="shared" si="24"/>
        <v>#DIV/0!</v>
      </c>
    </row>
    <row r="321" spans="1:14" ht="15.75">
      <c r="A321" s="11" t="s">
        <v>58</v>
      </c>
      <c r="B321" s="70" t="s">
        <v>733</v>
      </c>
      <c r="C321"/>
      <c r="D321" s="6" t="e">
        <f t="shared" si="22"/>
        <v>#DIV/0!</v>
      </c>
      <c r="G321" s="73" t="s">
        <v>733</v>
      </c>
      <c r="H321" s="5"/>
      <c r="I321" s="6" t="e">
        <f t="shared" si="25"/>
        <v>#DIV/0!</v>
      </c>
      <c r="L321" s="54" t="s">
        <v>733</v>
      </c>
      <c r="M321" s="2" t="e">
        <f t="shared" si="23"/>
        <v>#DIV/0!</v>
      </c>
      <c r="N321" s="2" t="e">
        <f t="shared" si="24"/>
        <v>#DIV/0!</v>
      </c>
    </row>
    <row r="322" spans="1:14" ht="15.75">
      <c r="A322" s="11" t="s">
        <v>59</v>
      </c>
      <c r="B322" s="70" t="s">
        <v>734</v>
      </c>
      <c r="C322"/>
      <c r="D322" s="6" t="e">
        <f t="shared" si="22"/>
        <v>#DIV/0!</v>
      </c>
      <c r="G322" s="73" t="s">
        <v>734</v>
      </c>
      <c r="H322" s="5"/>
      <c r="I322" s="6" t="e">
        <f t="shared" si="25"/>
        <v>#DIV/0!</v>
      </c>
      <c r="L322" s="54" t="s">
        <v>734</v>
      </c>
      <c r="M322" s="2" t="e">
        <f t="shared" si="23"/>
        <v>#DIV/0!</v>
      </c>
      <c r="N322" s="2" t="e">
        <f t="shared" si="24"/>
        <v>#DIV/0!</v>
      </c>
    </row>
    <row r="323" spans="1:14" ht="15.75">
      <c r="A323" s="11" t="s">
        <v>60</v>
      </c>
      <c r="B323" s="70" t="s">
        <v>735</v>
      </c>
      <c r="C323"/>
      <c r="D323" s="6" t="e">
        <f aca="true" t="shared" si="26" ref="D323:D361">AVERAGE(C323:C323)</f>
        <v>#DIV/0!</v>
      </c>
      <c r="G323" s="73" t="s">
        <v>735</v>
      </c>
      <c r="H323" s="5"/>
      <c r="I323" s="6" t="e">
        <f t="shared" si="25"/>
        <v>#DIV/0!</v>
      </c>
      <c r="L323" s="54" t="s">
        <v>735</v>
      </c>
      <c r="M323" s="2" t="e">
        <f aca="true" t="shared" si="27" ref="M323:M361">2^-(C323-H323)*$K$5</f>
        <v>#DIV/0!</v>
      </c>
      <c r="N323" s="2" t="e">
        <f aca="true" t="shared" si="28" ref="N323:N361">AVERAGE(M323:M323)</f>
        <v>#DIV/0!</v>
      </c>
    </row>
    <row r="324" spans="1:14" ht="15.75">
      <c r="A324" s="11" t="s">
        <v>61</v>
      </c>
      <c r="B324" s="70" t="s">
        <v>736</v>
      </c>
      <c r="C324"/>
      <c r="D324" s="6" t="e">
        <f t="shared" si="26"/>
        <v>#DIV/0!</v>
      </c>
      <c r="G324" s="73" t="s">
        <v>736</v>
      </c>
      <c r="H324" s="5"/>
      <c r="I324" s="6" t="e">
        <f t="shared" si="25"/>
        <v>#DIV/0!</v>
      </c>
      <c r="L324" s="54" t="s">
        <v>736</v>
      </c>
      <c r="M324" s="2" t="e">
        <f t="shared" si="27"/>
        <v>#DIV/0!</v>
      </c>
      <c r="N324" s="2" t="e">
        <f t="shared" si="28"/>
        <v>#DIV/0!</v>
      </c>
    </row>
    <row r="325" spans="1:14" ht="15.75">
      <c r="A325" s="11" t="s">
        <v>62</v>
      </c>
      <c r="B325" s="70" t="s">
        <v>737</v>
      </c>
      <c r="C325"/>
      <c r="D325" s="6" t="e">
        <f t="shared" si="26"/>
        <v>#DIV/0!</v>
      </c>
      <c r="G325" s="73" t="s">
        <v>737</v>
      </c>
      <c r="H325" s="5"/>
      <c r="I325" s="6" t="e">
        <f t="shared" si="25"/>
        <v>#DIV/0!</v>
      </c>
      <c r="L325" s="54" t="s">
        <v>737</v>
      </c>
      <c r="M325" s="2" t="e">
        <f t="shared" si="27"/>
        <v>#DIV/0!</v>
      </c>
      <c r="N325" s="2" t="e">
        <f t="shared" si="28"/>
        <v>#DIV/0!</v>
      </c>
    </row>
    <row r="326" spans="1:14" ht="15.75">
      <c r="A326" s="11" t="s">
        <v>63</v>
      </c>
      <c r="B326" s="70" t="s">
        <v>738</v>
      </c>
      <c r="C326"/>
      <c r="D326" s="6" t="e">
        <f t="shared" si="26"/>
        <v>#DIV/0!</v>
      </c>
      <c r="G326" s="73" t="s">
        <v>738</v>
      </c>
      <c r="H326" s="5"/>
      <c r="I326" s="6" t="e">
        <f aca="true" t="shared" si="29" ref="I326:I361">AVERAGE(H326:H326)</f>
        <v>#DIV/0!</v>
      </c>
      <c r="L326" s="54" t="s">
        <v>738</v>
      </c>
      <c r="M326" s="2" t="e">
        <f t="shared" si="27"/>
        <v>#DIV/0!</v>
      </c>
      <c r="N326" s="2" t="e">
        <f t="shared" si="28"/>
        <v>#DIV/0!</v>
      </c>
    </row>
    <row r="327" spans="1:14" ht="15.75">
      <c r="A327" s="11" t="s">
        <v>64</v>
      </c>
      <c r="B327" s="70" t="s">
        <v>1739</v>
      </c>
      <c r="C327"/>
      <c r="D327" s="6" t="e">
        <f t="shared" si="26"/>
        <v>#DIV/0!</v>
      </c>
      <c r="G327" s="73" t="s">
        <v>1739</v>
      </c>
      <c r="H327" s="5"/>
      <c r="I327" s="6" t="e">
        <f t="shared" si="29"/>
        <v>#DIV/0!</v>
      </c>
      <c r="L327" s="54" t="s">
        <v>1739</v>
      </c>
      <c r="M327" s="2" t="e">
        <f t="shared" si="27"/>
        <v>#DIV/0!</v>
      </c>
      <c r="N327" s="2" t="e">
        <f t="shared" si="28"/>
        <v>#DIV/0!</v>
      </c>
    </row>
    <row r="328" spans="1:14" ht="15.75">
      <c r="A328" s="11" t="s">
        <v>65</v>
      </c>
      <c r="B328" s="70" t="s">
        <v>1740</v>
      </c>
      <c r="C328"/>
      <c r="D328" s="6" t="e">
        <f t="shared" si="26"/>
        <v>#DIV/0!</v>
      </c>
      <c r="G328" s="73" t="s">
        <v>1740</v>
      </c>
      <c r="H328" s="5"/>
      <c r="I328" s="6" t="e">
        <f t="shared" si="29"/>
        <v>#DIV/0!</v>
      </c>
      <c r="L328" s="54" t="s">
        <v>1740</v>
      </c>
      <c r="M328" s="2" t="e">
        <f t="shared" si="27"/>
        <v>#DIV/0!</v>
      </c>
      <c r="N328" s="2" t="e">
        <f t="shared" si="28"/>
        <v>#DIV/0!</v>
      </c>
    </row>
    <row r="329" spans="1:14" ht="15.75">
      <c r="A329" s="11" t="s">
        <v>66</v>
      </c>
      <c r="B329" s="70" t="s">
        <v>1741</v>
      </c>
      <c r="C329"/>
      <c r="D329" s="6" t="e">
        <f t="shared" si="26"/>
        <v>#DIV/0!</v>
      </c>
      <c r="G329" s="73" t="s">
        <v>1741</v>
      </c>
      <c r="H329" s="5"/>
      <c r="I329" s="6" t="e">
        <f t="shared" si="29"/>
        <v>#DIV/0!</v>
      </c>
      <c r="L329" s="54" t="s">
        <v>1741</v>
      </c>
      <c r="M329" s="2" t="e">
        <f t="shared" si="27"/>
        <v>#DIV/0!</v>
      </c>
      <c r="N329" s="2" t="e">
        <f t="shared" si="28"/>
        <v>#DIV/0!</v>
      </c>
    </row>
    <row r="330" spans="1:14" ht="15.75">
      <c r="A330" s="11" t="s">
        <v>67</v>
      </c>
      <c r="B330" s="70" t="s">
        <v>1742</v>
      </c>
      <c r="C330"/>
      <c r="D330" s="6" t="e">
        <f t="shared" si="26"/>
        <v>#DIV/0!</v>
      </c>
      <c r="G330" s="73" t="s">
        <v>1742</v>
      </c>
      <c r="H330" s="5"/>
      <c r="I330" s="6" t="e">
        <f t="shared" si="29"/>
        <v>#DIV/0!</v>
      </c>
      <c r="L330" s="54" t="s">
        <v>1742</v>
      </c>
      <c r="M330" s="2" t="e">
        <f t="shared" si="27"/>
        <v>#DIV/0!</v>
      </c>
      <c r="N330" s="2" t="e">
        <f t="shared" si="28"/>
        <v>#DIV/0!</v>
      </c>
    </row>
    <row r="331" spans="1:14" ht="15.75">
      <c r="A331" s="11" t="s">
        <v>68</v>
      </c>
      <c r="B331" s="70" t="s">
        <v>1743</v>
      </c>
      <c r="C331"/>
      <c r="D331" s="6" t="e">
        <f t="shared" si="26"/>
        <v>#DIV/0!</v>
      </c>
      <c r="G331" s="73" t="s">
        <v>1743</v>
      </c>
      <c r="H331" s="5"/>
      <c r="I331" s="6" t="e">
        <f t="shared" si="29"/>
        <v>#DIV/0!</v>
      </c>
      <c r="L331" s="54" t="s">
        <v>1743</v>
      </c>
      <c r="M331" s="2" t="e">
        <f t="shared" si="27"/>
        <v>#DIV/0!</v>
      </c>
      <c r="N331" s="2" t="e">
        <f t="shared" si="28"/>
        <v>#DIV/0!</v>
      </c>
    </row>
    <row r="332" spans="1:14" ht="15.75">
      <c r="A332" s="11" t="s">
        <v>69</v>
      </c>
      <c r="B332" s="70" t="s">
        <v>1744</v>
      </c>
      <c r="C332"/>
      <c r="D332" s="6" t="e">
        <f t="shared" si="26"/>
        <v>#DIV/0!</v>
      </c>
      <c r="G332" s="73" t="s">
        <v>1744</v>
      </c>
      <c r="H332" s="5"/>
      <c r="I332" s="6" t="e">
        <f t="shared" si="29"/>
        <v>#DIV/0!</v>
      </c>
      <c r="L332" s="54" t="s">
        <v>1744</v>
      </c>
      <c r="M332" s="2" t="e">
        <f t="shared" si="27"/>
        <v>#DIV/0!</v>
      </c>
      <c r="N332" s="2" t="e">
        <f t="shared" si="28"/>
        <v>#DIV/0!</v>
      </c>
    </row>
    <row r="333" spans="1:14" ht="15.75">
      <c r="A333" s="11" t="s">
        <v>70</v>
      </c>
      <c r="B333" s="70" t="s">
        <v>1745</v>
      </c>
      <c r="C333"/>
      <c r="D333" s="6" t="e">
        <f t="shared" si="26"/>
        <v>#DIV/0!</v>
      </c>
      <c r="G333" s="73" t="s">
        <v>1745</v>
      </c>
      <c r="H333" s="5"/>
      <c r="I333" s="6" t="e">
        <f t="shared" si="29"/>
        <v>#DIV/0!</v>
      </c>
      <c r="L333" s="54" t="s">
        <v>1745</v>
      </c>
      <c r="M333" s="2" t="e">
        <f t="shared" si="27"/>
        <v>#DIV/0!</v>
      </c>
      <c r="N333" s="2" t="e">
        <f t="shared" si="28"/>
        <v>#DIV/0!</v>
      </c>
    </row>
    <row r="334" spans="1:14" ht="15.75">
      <c r="A334" s="11" t="s">
        <v>71</v>
      </c>
      <c r="B334" s="70" t="s">
        <v>1746</v>
      </c>
      <c r="C334"/>
      <c r="D334" s="6" t="e">
        <f t="shared" si="26"/>
        <v>#DIV/0!</v>
      </c>
      <c r="G334" s="73" t="s">
        <v>1746</v>
      </c>
      <c r="H334" s="5"/>
      <c r="I334" s="6" t="e">
        <f t="shared" si="29"/>
        <v>#DIV/0!</v>
      </c>
      <c r="L334" s="54" t="s">
        <v>1746</v>
      </c>
      <c r="M334" s="2" t="e">
        <f t="shared" si="27"/>
        <v>#DIV/0!</v>
      </c>
      <c r="N334" s="2" t="e">
        <f t="shared" si="28"/>
        <v>#DIV/0!</v>
      </c>
    </row>
    <row r="335" spans="1:14" ht="15.75">
      <c r="A335" s="11" t="s">
        <v>72</v>
      </c>
      <c r="B335" s="70" t="s">
        <v>1747</v>
      </c>
      <c r="C335"/>
      <c r="D335" s="6" t="e">
        <f t="shared" si="26"/>
        <v>#DIV/0!</v>
      </c>
      <c r="G335" s="73" t="s">
        <v>1747</v>
      </c>
      <c r="H335" s="5"/>
      <c r="I335" s="6" t="e">
        <f t="shared" si="29"/>
        <v>#DIV/0!</v>
      </c>
      <c r="L335" s="54" t="s">
        <v>1747</v>
      </c>
      <c r="M335" s="2" t="e">
        <f t="shared" si="27"/>
        <v>#DIV/0!</v>
      </c>
      <c r="N335" s="2" t="e">
        <f t="shared" si="28"/>
        <v>#DIV/0!</v>
      </c>
    </row>
    <row r="336" spans="1:14" ht="15.75">
      <c r="A336" s="11" t="s">
        <v>73</v>
      </c>
      <c r="B336" s="70" t="s">
        <v>1748</v>
      </c>
      <c r="C336"/>
      <c r="D336" s="6" t="e">
        <f t="shared" si="26"/>
        <v>#DIV/0!</v>
      </c>
      <c r="G336" s="73" t="s">
        <v>1748</v>
      </c>
      <c r="H336" s="5"/>
      <c r="I336" s="6" t="e">
        <f t="shared" si="29"/>
        <v>#DIV/0!</v>
      </c>
      <c r="L336" s="54" t="s">
        <v>1748</v>
      </c>
      <c r="M336" s="2" t="e">
        <f t="shared" si="27"/>
        <v>#DIV/0!</v>
      </c>
      <c r="N336" s="2" t="e">
        <f t="shared" si="28"/>
        <v>#DIV/0!</v>
      </c>
    </row>
    <row r="337" spans="1:14" ht="15.75">
      <c r="A337" s="11" t="s">
        <v>74</v>
      </c>
      <c r="B337" s="70" t="s">
        <v>1749</v>
      </c>
      <c r="C337"/>
      <c r="D337" s="6" t="e">
        <f t="shared" si="26"/>
        <v>#DIV/0!</v>
      </c>
      <c r="G337" s="73" t="s">
        <v>1749</v>
      </c>
      <c r="H337" s="5"/>
      <c r="I337" s="6" t="e">
        <f t="shared" si="29"/>
        <v>#DIV/0!</v>
      </c>
      <c r="L337" s="54" t="s">
        <v>1749</v>
      </c>
      <c r="M337" s="2" t="e">
        <f t="shared" si="27"/>
        <v>#DIV/0!</v>
      </c>
      <c r="N337" s="2" t="e">
        <f t="shared" si="28"/>
        <v>#DIV/0!</v>
      </c>
    </row>
    <row r="338" spans="1:14" ht="15.75">
      <c r="A338" s="11" t="s">
        <v>75</v>
      </c>
      <c r="B338" s="70" t="s">
        <v>1750</v>
      </c>
      <c r="C338"/>
      <c r="D338" s="6" t="e">
        <f t="shared" si="26"/>
        <v>#DIV/0!</v>
      </c>
      <c r="G338" s="73" t="s">
        <v>1750</v>
      </c>
      <c r="H338" s="5"/>
      <c r="I338" s="6" t="e">
        <f t="shared" si="29"/>
        <v>#DIV/0!</v>
      </c>
      <c r="L338" s="54" t="s">
        <v>1750</v>
      </c>
      <c r="M338" s="2" t="e">
        <f t="shared" si="27"/>
        <v>#DIV/0!</v>
      </c>
      <c r="N338" s="2" t="e">
        <f t="shared" si="28"/>
        <v>#DIV/0!</v>
      </c>
    </row>
    <row r="339" spans="1:14" ht="15.75">
      <c r="A339" s="11" t="s">
        <v>76</v>
      </c>
      <c r="B339" s="70" t="s">
        <v>1751</v>
      </c>
      <c r="C339"/>
      <c r="D339" s="6" t="e">
        <f t="shared" si="26"/>
        <v>#DIV/0!</v>
      </c>
      <c r="G339" s="73" t="s">
        <v>1751</v>
      </c>
      <c r="H339" s="5"/>
      <c r="I339" s="6" t="e">
        <f t="shared" si="29"/>
        <v>#DIV/0!</v>
      </c>
      <c r="L339" s="54" t="s">
        <v>1751</v>
      </c>
      <c r="M339" s="2" t="e">
        <f t="shared" si="27"/>
        <v>#DIV/0!</v>
      </c>
      <c r="N339" s="2" t="e">
        <f t="shared" si="28"/>
        <v>#DIV/0!</v>
      </c>
    </row>
    <row r="340" spans="1:14" ht="15.75">
      <c r="A340" s="11" t="s">
        <v>77</v>
      </c>
      <c r="B340" s="70" t="s">
        <v>1752</v>
      </c>
      <c r="C340"/>
      <c r="D340" s="6" t="e">
        <f t="shared" si="26"/>
        <v>#DIV/0!</v>
      </c>
      <c r="G340" s="73" t="s">
        <v>1752</v>
      </c>
      <c r="H340" s="5"/>
      <c r="I340" s="6" t="e">
        <f t="shared" si="29"/>
        <v>#DIV/0!</v>
      </c>
      <c r="L340" s="54" t="s">
        <v>1752</v>
      </c>
      <c r="M340" s="2" t="e">
        <f t="shared" si="27"/>
        <v>#DIV/0!</v>
      </c>
      <c r="N340" s="2" t="e">
        <f t="shared" si="28"/>
        <v>#DIV/0!</v>
      </c>
    </row>
    <row r="341" spans="1:14" ht="15.75">
      <c r="A341" s="11" t="s">
        <v>78</v>
      </c>
      <c r="B341" s="70" t="s">
        <v>1753</v>
      </c>
      <c r="C341"/>
      <c r="D341" s="6" t="e">
        <f t="shared" si="26"/>
        <v>#DIV/0!</v>
      </c>
      <c r="G341" s="73" t="s">
        <v>1753</v>
      </c>
      <c r="H341" s="5"/>
      <c r="I341" s="6" t="e">
        <f t="shared" si="29"/>
        <v>#DIV/0!</v>
      </c>
      <c r="L341" s="54" t="s">
        <v>1753</v>
      </c>
      <c r="M341" s="2" t="e">
        <f t="shared" si="27"/>
        <v>#DIV/0!</v>
      </c>
      <c r="N341" s="2" t="e">
        <f t="shared" si="28"/>
        <v>#DIV/0!</v>
      </c>
    </row>
    <row r="342" spans="1:14" ht="15.75">
      <c r="A342" s="11" t="s">
        <v>79</v>
      </c>
      <c r="B342" s="70" t="s">
        <v>1754</v>
      </c>
      <c r="C342"/>
      <c r="D342" s="6" t="e">
        <f t="shared" si="26"/>
        <v>#DIV/0!</v>
      </c>
      <c r="G342" s="73" t="s">
        <v>1754</v>
      </c>
      <c r="H342" s="5"/>
      <c r="I342" s="6" t="e">
        <f t="shared" si="29"/>
        <v>#DIV/0!</v>
      </c>
      <c r="L342" s="54" t="s">
        <v>1754</v>
      </c>
      <c r="M342" s="2" t="e">
        <f t="shared" si="27"/>
        <v>#DIV/0!</v>
      </c>
      <c r="N342" s="2" t="e">
        <f t="shared" si="28"/>
        <v>#DIV/0!</v>
      </c>
    </row>
    <row r="343" spans="1:14" ht="15.75">
      <c r="A343" s="11" t="s">
        <v>80</v>
      </c>
      <c r="B343" s="70" t="s">
        <v>968</v>
      </c>
      <c r="C343"/>
      <c r="D343" s="6" t="e">
        <f t="shared" si="26"/>
        <v>#DIV/0!</v>
      </c>
      <c r="G343" s="73" t="s">
        <v>968</v>
      </c>
      <c r="H343" s="5"/>
      <c r="I343" s="6" t="e">
        <f t="shared" si="29"/>
        <v>#DIV/0!</v>
      </c>
      <c r="L343" s="54" t="s">
        <v>968</v>
      </c>
      <c r="M343" s="2" t="e">
        <f t="shared" si="27"/>
        <v>#DIV/0!</v>
      </c>
      <c r="N343" s="2" t="e">
        <f t="shared" si="28"/>
        <v>#DIV/0!</v>
      </c>
    </row>
    <row r="344" spans="1:14" ht="15.75">
      <c r="A344" s="11" t="s">
        <v>81</v>
      </c>
      <c r="B344" s="70" t="s">
        <v>1755</v>
      </c>
      <c r="C344"/>
      <c r="D344" s="6" t="e">
        <f t="shared" si="26"/>
        <v>#DIV/0!</v>
      </c>
      <c r="G344" s="73" t="s">
        <v>1755</v>
      </c>
      <c r="H344" s="5"/>
      <c r="I344" s="6" t="e">
        <f t="shared" si="29"/>
        <v>#DIV/0!</v>
      </c>
      <c r="L344" s="54" t="s">
        <v>1755</v>
      </c>
      <c r="M344" s="2" t="e">
        <f t="shared" si="27"/>
        <v>#DIV/0!</v>
      </c>
      <c r="N344" s="2" t="e">
        <f t="shared" si="28"/>
        <v>#DIV/0!</v>
      </c>
    </row>
    <row r="345" spans="1:14" ht="15.75">
      <c r="A345" s="11" t="s">
        <v>82</v>
      </c>
      <c r="B345" s="70" t="s">
        <v>1756</v>
      </c>
      <c r="C345"/>
      <c r="D345" s="6" t="e">
        <f t="shared" si="26"/>
        <v>#DIV/0!</v>
      </c>
      <c r="G345" s="73" t="s">
        <v>1756</v>
      </c>
      <c r="H345" s="5"/>
      <c r="I345" s="6" t="e">
        <f t="shared" si="29"/>
        <v>#DIV/0!</v>
      </c>
      <c r="L345" s="54" t="s">
        <v>1756</v>
      </c>
      <c r="M345" s="2" t="e">
        <f t="shared" si="27"/>
        <v>#DIV/0!</v>
      </c>
      <c r="N345" s="2" t="e">
        <f t="shared" si="28"/>
        <v>#DIV/0!</v>
      </c>
    </row>
    <row r="346" spans="1:14" ht="15.75">
      <c r="A346" s="11" t="s">
        <v>83</v>
      </c>
      <c r="B346" s="70" t="s">
        <v>1757</v>
      </c>
      <c r="C346"/>
      <c r="D346" s="6" t="e">
        <f t="shared" si="26"/>
        <v>#DIV/0!</v>
      </c>
      <c r="G346" s="73" t="s">
        <v>1757</v>
      </c>
      <c r="H346" s="5"/>
      <c r="I346" s="6" t="e">
        <f t="shared" si="29"/>
        <v>#DIV/0!</v>
      </c>
      <c r="L346" s="54" t="s">
        <v>1757</v>
      </c>
      <c r="M346" s="2" t="e">
        <f t="shared" si="27"/>
        <v>#DIV/0!</v>
      </c>
      <c r="N346" s="2" t="e">
        <f t="shared" si="28"/>
        <v>#DIV/0!</v>
      </c>
    </row>
    <row r="347" spans="1:14" ht="15.75">
      <c r="A347" s="11" t="s">
        <v>84</v>
      </c>
      <c r="B347" s="70" t="s">
        <v>1758</v>
      </c>
      <c r="C347"/>
      <c r="D347" s="6" t="e">
        <f t="shared" si="26"/>
        <v>#DIV/0!</v>
      </c>
      <c r="G347" s="73" t="s">
        <v>1758</v>
      </c>
      <c r="H347" s="5"/>
      <c r="I347" s="6" t="e">
        <f t="shared" si="29"/>
        <v>#DIV/0!</v>
      </c>
      <c r="L347" s="54" t="s">
        <v>1758</v>
      </c>
      <c r="M347" s="2" t="e">
        <f t="shared" si="27"/>
        <v>#DIV/0!</v>
      </c>
      <c r="N347" s="2" t="e">
        <f t="shared" si="28"/>
        <v>#DIV/0!</v>
      </c>
    </row>
    <row r="348" spans="1:14" ht="15.75">
      <c r="A348" s="11" t="s">
        <v>85</v>
      </c>
      <c r="B348" s="70" t="s">
        <v>1759</v>
      </c>
      <c r="C348"/>
      <c r="D348" s="6" t="e">
        <f t="shared" si="26"/>
        <v>#DIV/0!</v>
      </c>
      <c r="G348" s="73" t="s">
        <v>1759</v>
      </c>
      <c r="H348" s="5"/>
      <c r="I348" s="6" t="e">
        <f t="shared" si="29"/>
        <v>#DIV/0!</v>
      </c>
      <c r="L348" s="54" t="s">
        <v>1759</v>
      </c>
      <c r="M348" s="2" t="e">
        <f t="shared" si="27"/>
        <v>#DIV/0!</v>
      </c>
      <c r="N348" s="2" t="e">
        <f t="shared" si="28"/>
        <v>#DIV/0!</v>
      </c>
    </row>
    <row r="349" spans="1:14" ht="15.75">
      <c r="A349" s="11" t="s">
        <v>86</v>
      </c>
      <c r="B349" s="70" t="s">
        <v>1760</v>
      </c>
      <c r="C349"/>
      <c r="D349" s="6" t="e">
        <f t="shared" si="26"/>
        <v>#DIV/0!</v>
      </c>
      <c r="G349" s="73" t="s">
        <v>1760</v>
      </c>
      <c r="H349" s="5"/>
      <c r="I349" s="6" t="e">
        <f t="shared" si="29"/>
        <v>#DIV/0!</v>
      </c>
      <c r="L349" s="54" t="s">
        <v>1760</v>
      </c>
      <c r="M349" s="2" t="e">
        <f t="shared" si="27"/>
        <v>#DIV/0!</v>
      </c>
      <c r="N349" s="2" t="e">
        <f t="shared" si="28"/>
        <v>#DIV/0!</v>
      </c>
    </row>
    <row r="350" spans="1:14" ht="15.75">
      <c r="A350" s="11" t="s">
        <v>87</v>
      </c>
      <c r="B350" s="70" t="s">
        <v>1557</v>
      </c>
      <c r="C350"/>
      <c r="D350" s="6" t="e">
        <f t="shared" si="26"/>
        <v>#DIV/0!</v>
      </c>
      <c r="G350" s="73" t="s">
        <v>1557</v>
      </c>
      <c r="H350" s="5"/>
      <c r="I350" s="6" t="e">
        <f t="shared" si="29"/>
        <v>#DIV/0!</v>
      </c>
      <c r="L350" s="54" t="s">
        <v>1557</v>
      </c>
      <c r="M350" s="2" t="e">
        <f t="shared" si="27"/>
        <v>#DIV/0!</v>
      </c>
      <c r="N350" s="2" t="e">
        <f t="shared" si="28"/>
        <v>#DIV/0!</v>
      </c>
    </row>
    <row r="351" spans="1:14" ht="15.75">
      <c r="A351" s="11" t="s">
        <v>88</v>
      </c>
      <c r="B351" s="70" t="s">
        <v>1558</v>
      </c>
      <c r="C351"/>
      <c r="D351" s="6" t="e">
        <f t="shared" si="26"/>
        <v>#DIV/0!</v>
      </c>
      <c r="G351" s="73" t="s">
        <v>1558</v>
      </c>
      <c r="H351" s="5"/>
      <c r="I351" s="6" t="e">
        <f t="shared" si="29"/>
        <v>#DIV/0!</v>
      </c>
      <c r="L351" s="54" t="s">
        <v>1558</v>
      </c>
      <c r="M351" s="2" t="e">
        <f t="shared" si="27"/>
        <v>#DIV/0!</v>
      </c>
      <c r="N351" s="2" t="e">
        <f t="shared" si="28"/>
        <v>#DIV/0!</v>
      </c>
    </row>
    <row r="352" spans="1:14" ht="15.75">
      <c r="A352" s="11" t="s">
        <v>89</v>
      </c>
      <c r="B352" s="70" t="s">
        <v>1559</v>
      </c>
      <c r="C352"/>
      <c r="D352" s="6" t="e">
        <f t="shared" si="26"/>
        <v>#DIV/0!</v>
      </c>
      <c r="G352" s="73" t="s">
        <v>1559</v>
      </c>
      <c r="H352" s="5"/>
      <c r="I352" s="6" t="e">
        <f t="shared" si="29"/>
        <v>#DIV/0!</v>
      </c>
      <c r="L352" s="54" t="s">
        <v>1559</v>
      </c>
      <c r="M352" s="2" t="e">
        <f t="shared" si="27"/>
        <v>#DIV/0!</v>
      </c>
      <c r="N352" s="2" t="e">
        <f t="shared" si="28"/>
        <v>#DIV/0!</v>
      </c>
    </row>
    <row r="353" spans="1:14" ht="15.75">
      <c r="A353" s="11" t="s">
        <v>90</v>
      </c>
      <c r="B353" s="70" t="s">
        <v>1560</v>
      </c>
      <c r="C353"/>
      <c r="D353" s="6" t="e">
        <f t="shared" si="26"/>
        <v>#DIV/0!</v>
      </c>
      <c r="G353" s="73" t="s">
        <v>1560</v>
      </c>
      <c r="H353" s="5"/>
      <c r="I353" s="6" t="e">
        <f t="shared" si="29"/>
        <v>#DIV/0!</v>
      </c>
      <c r="L353" s="54" t="s">
        <v>1560</v>
      </c>
      <c r="M353" s="2" t="e">
        <f t="shared" si="27"/>
        <v>#DIV/0!</v>
      </c>
      <c r="N353" s="2" t="e">
        <f t="shared" si="28"/>
        <v>#DIV/0!</v>
      </c>
    </row>
    <row r="354" spans="1:14" ht="15.75">
      <c r="A354" s="11" t="s">
        <v>91</v>
      </c>
      <c r="B354" s="70" t="s">
        <v>2190</v>
      </c>
      <c r="C354"/>
      <c r="D354" s="6" t="e">
        <f t="shared" si="26"/>
        <v>#DIV/0!</v>
      </c>
      <c r="G354" s="73" t="s">
        <v>2190</v>
      </c>
      <c r="H354" s="5"/>
      <c r="I354" s="6" t="e">
        <f t="shared" si="29"/>
        <v>#DIV/0!</v>
      </c>
      <c r="L354" s="54" t="s">
        <v>2190</v>
      </c>
      <c r="M354" s="2" t="e">
        <f t="shared" si="27"/>
        <v>#DIV/0!</v>
      </c>
      <c r="N354" s="2" t="e">
        <f t="shared" si="28"/>
        <v>#DIV/0!</v>
      </c>
    </row>
    <row r="355" spans="1:14" ht="15.75">
      <c r="A355" s="11" t="s">
        <v>92</v>
      </c>
      <c r="B355" s="70" t="s">
        <v>2191</v>
      </c>
      <c r="C355"/>
      <c r="D355" s="6" t="e">
        <f t="shared" si="26"/>
        <v>#DIV/0!</v>
      </c>
      <c r="G355" s="73" t="s">
        <v>2191</v>
      </c>
      <c r="H355" s="5"/>
      <c r="I355" s="6" t="e">
        <f t="shared" si="29"/>
        <v>#DIV/0!</v>
      </c>
      <c r="L355" s="54" t="s">
        <v>2191</v>
      </c>
      <c r="M355" s="2" t="e">
        <f t="shared" si="27"/>
        <v>#DIV/0!</v>
      </c>
      <c r="N355" s="2" t="e">
        <f t="shared" si="28"/>
        <v>#DIV/0!</v>
      </c>
    </row>
    <row r="356" spans="1:14" ht="15.75">
      <c r="A356" s="11" t="s">
        <v>93</v>
      </c>
      <c r="B356" s="70" t="s">
        <v>2192</v>
      </c>
      <c r="C356"/>
      <c r="D356" s="6" t="e">
        <f t="shared" si="26"/>
        <v>#DIV/0!</v>
      </c>
      <c r="G356" s="73" t="s">
        <v>2192</v>
      </c>
      <c r="H356" s="5"/>
      <c r="I356" s="6" t="e">
        <f t="shared" si="29"/>
        <v>#DIV/0!</v>
      </c>
      <c r="L356" s="54" t="s">
        <v>2192</v>
      </c>
      <c r="M356" s="2" t="e">
        <f t="shared" si="27"/>
        <v>#DIV/0!</v>
      </c>
      <c r="N356" s="2" t="e">
        <f t="shared" si="28"/>
        <v>#DIV/0!</v>
      </c>
    </row>
    <row r="357" spans="1:14" ht="15.75">
      <c r="A357" s="11" t="s">
        <v>94</v>
      </c>
      <c r="B357" s="70" t="s">
        <v>2193</v>
      </c>
      <c r="C357"/>
      <c r="D357" s="6" t="e">
        <f t="shared" si="26"/>
        <v>#DIV/0!</v>
      </c>
      <c r="G357" s="73" t="s">
        <v>2193</v>
      </c>
      <c r="H357" s="5"/>
      <c r="I357" s="6" t="e">
        <f t="shared" si="29"/>
        <v>#DIV/0!</v>
      </c>
      <c r="L357" s="54" t="s">
        <v>2193</v>
      </c>
      <c r="M357" s="2" t="e">
        <f t="shared" si="27"/>
        <v>#DIV/0!</v>
      </c>
      <c r="N357" s="2" t="e">
        <f t="shared" si="28"/>
        <v>#DIV/0!</v>
      </c>
    </row>
    <row r="358" spans="1:14" ht="15.75">
      <c r="A358" s="11" t="s">
        <v>95</v>
      </c>
      <c r="B358" s="70" t="s">
        <v>517</v>
      </c>
      <c r="C358"/>
      <c r="D358" s="6" t="e">
        <f t="shared" si="26"/>
        <v>#DIV/0!</v>
      </c>
      <c r="G358" s="73" t="s">
        <v>517</v>
      </c>
      <c r="H358" s="5"/>
      <c r="I358" s="6" t="e">
        <f t="shared" si="29"/>
        <v>#DIV/0!</v>
      </c>
      <c r="L358" s="73" t="s">
        <v>517</v>
      </c>
      <c r="M358" s="2" t="e">
        <f t="shared" si="27"/>
        <v>#DIV/0!</v>
      </c>
      <c r="N358" s="2" t="e">
        <f t="shared" si="28"/>
        <v>#DIV/0!</v>
      </c>
    </row>
    <row r="359" spans="1:14" ht="15.75">
      <c r="A359" s="11" t="s">
        <v>96</v>
      </c>
      <c r="B359" s="70" t="s">
        <v>931</v>
      </c>
      <c r="C359"/>
      <c r="D359" s="6" t="e">
        <f t="shared" si="26"/>
        <v>#DIV/0!</v>
      </c>
      <c r="G359" s="73" t="s">
        <v>931</v>
      </c>
      <c r="H359" s="5"/>
      <c r="I359" s="6" t="e">
        <f t="shared" si="29"/>
        <v>#DIV/0!</v>
      </c>
      <c r="L359" s="73" t="s">
        <v>931</v>
      </c>
      <c r="M359" s="2" t="e">
        <f t="shared" si="27"/>
        <v>#DIV/0!</v>
      </c>
      <c r="N359" s="2" t="e">
        <f t="shared" si="28"/>
        <v>#DIV/0!</v>
      </c>
    </row>
    <row r="360" spans="1:14" ht="15.75">
      <c r="A360" s="11" t="s">
        <v>97</v>
      </c>
      <c r="B360" s="70" t="s">
        <v>519</v>
      </c>
      <c r="C360"/>
      <c r="D360" s="6" t="e">
        <f t="shared" si="26"/>
        <v>#DIV/0!</v>
      </c>
      <c r="G360" s="73" t="s">
        <v>519</v>
      </c>
      <c r="H360" s="5"/>
      <c r="I360" s="6" t="e">
        <f t="shared" si="29"/>
        <v>#DIV/0!</v>
      </c>
      <c r="L360" s="73" t="s">
        <v>519</v>
      </c>
      <c r="M360" s="2" t="e">
        <f t="shared" si="27"/>
        <v>#DIV/0!</v>
      </c>
      <c r="N360" s="2" t="e">
        <f t="shared" si="28"/>
        <v>#DIV/0!</v>
      </c>
    </row>
    <row r="361" spans="1:14" ht="15.75">
      <c r="A361" s="11" t="s">
        <v>98</v>
      </c>
      <c r="B361" s="70" t="s">
        <v>518</v>
      </c>
      <c r="C361"/>
      <c r="D361" s="6" t="e">
        <f t="shared" si="26"/>
        <v>#DIV/0!</v>
      </c>
      <c r="G361" s="73" t="s">
        <v>518</v>
      </c>
      <c r="H361" s="5"/>
      <c r="I361" s="6" t="e">
        <f t="shared" si="29"/>
        <v>#DIV/0!</v>
      </c>
      <c r="L361" s="73" t="s">
        <v>518</v>
      </c>
      <c r="M361" s="2" t="e">
        <f t="shared" si="27"/>
        <v>#DIV/0!</v>
      </c>
      <c r="N361" s="2" t="e">
        <f t="shared" si="28"/>
        <v>#DIV/0!</v>
      </c>
    </row>
    <row r="363" spans="2:8" ht="18">
      <c r="B363" s="46" t="s">
        <v>739</v>
      </c>
      <c r="C363" s="47" t="e">
        <f>GEOMEAN(D358:D360)</f>
        <v>#DIV/0!</v>
      </c>
      <c r="D363" s="6"/>
      <c r="G363" s="46" t="s">
        <v>739</v>
      </c>
      <c r="H363" s="47" t="e">
        <f>GEOMEAN(I358:I360)</f>
        <v>#DIV/0!</v>
      </c>
    </row>
  </sheetData>
  <sheetProtection/>
  <conditionalFormatting sqref="M5:N194">
    <cfRule type="cellIs" priority="7" dxfId="1" operator="greaterThan" stopIfTrue="1">
      <formula>3</formula>
    </cfRule>
    <cfRule type="cellIs" priority="8" dxfId="0" operator="lessThan" stopIfTrue="1">
      <formula>0.33</formula>
    </cfRule>
  </conditionalFormatting>
  <conditionalFormatting sqref="C5:C361 H5:H361">
    <cfRule type="cellIs" priority="9" dxfId="4" operator="lessThan" stopIfTrue="1">
      <formula>10</formula>
    </cfRule>
    <cfRule type="cellIs" priority="10" dxfId="4" operator="greaterThan" stopIfTrue="1">
      <formula>32</formula>
    </cfRule>
  </conditionalFormatting>
  <conditionalFormatting sqref="M195:N361">
    <cfRule type="cellIs" priority="1" dxfId="1" operator="greaterThan" stopIfTrue="1">
      <formula>3</formula>
    </cfRule>
    <cfRule type="cellIs" priority="2" dxfId="0" operator="lessThan" stopIfTrue="1">
      <formula>0.33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Biosciences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miRNome data analysis template</dc:title>
  <dc:subject/>
  <dc:creator>Travis Antes, Ph.D.</dc:creator>
  <cp:keywords/>
  <dc:description/>
  <cp:lastModifiedBy>tantes</cp:lastModifiedBy>
  <dcterms:created xsi:type="dcterms:W3CDTF">2007-07-03T03:43:48Z</dcterms:created>
  <dcterms:modified xsi:type="dcterms:W3CDTF">2010-09-20T21:07:24Z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